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LENDA\Desktop\NVA ADMON 2021-2027\2024\AUDITORIAS\ASF No 1411\5. RESULTADOS FINALES\"/>
    </mc:Choice>
  </mc:AlternateContent>
  <bookViews>
    <workbookView xWindow="0" yWindow="0" windowWidth="20490" windowHeight="7800"/>
  </bookViews>
  <sheets>
    <sheet name="Detalle de pólizas Cap. 2000" sheetId="1" r:id="rId1"/>
    <sheet name="Detalle de pólizas Cap. 3000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3" i="2" l="1"/>
  <c r="J22" i="1"/>
</calcChain>
</file>

<file path=xl/sharedStrings.xml><?xml version="1.0" encoding="utf-8"?>
<sst xmlns="http://schemas.openxmlformats.org/spreadsheetml/2006/main" count="600" uniqueCount="230">
  <si>
    <t>Núm. auditoría:</t>
  </si>
  <si>
    <t>Cuenta Pública:</t>
  </si>
  <si>
    <t>Entidad Fiscalizada</t>
  </si>
  <si>
    <t>GOBIERNO DEL ESTADO DE NAYARIT</t>
  </si>
  <si>
    <t>Nombre del Ejecutor:</t>
  </si>
  <si>
    <t>COLEGIO DE ESTUDIOS CIENTIFICOS Y TECNOLOGICOS DEL ESTADO DE NAYARIT</t>
  </si>
  <si>
    <t>Titulo:</t>
  </si>
  <si>
    <t>PARTICIPACIONES FEDERALES A ENTIDADES FEDERATIVAS (PARTICIPACIONES A ENTIDADES)</t>
  </si>
  <si>
    <t>ANEXO DE REGISTROS CONTABLES DEL CAPÍTULO 2000</t>
  </si>
  <si>
    <t>CAPÍTULO DE GASTO</t>
  </si>
  <si>
    <t>PARTIDA ESPECÍFICA</t>
  </si>
  <si>
    <t>DESCRIPCIÓN PARTIDA ESPECÍFICA</t>
  </si>
  <si>
    <t>CONCEPTO</t>
  </si>
  <si>
    <t>PROVEEDOR</t>
  </si>
  <si>
    <t>RFC DE PROVEEDOR</t>
  </si>
  <si>
    <t>NÚM. DE PÓLIZA</t>
  </si>
  <si>
    <t>FECHA DE PÓLIZA</t>
  </si>
  <si>
    <t>FECHA DE PAGO</t>
  </si>
  <si>
    <t>IMPORTE DE PAGO</t>
  </si>
  <si>
    <t>CAPÍTULO 2000 MATERIALES Y SUMINISTROS</t>
  </si>
  <si>
    <t>2200-PRODUCTOS ALIMENTICIOS PARA PERSONAS</t>
  </si>
  <si>
    <t>PRODUCTOS DIVERSOS PARA ALIMENTACION DEL PERSONAL</t>
  </si>
  <si>
    <t>CONSUMO DE AGUA</t>
  </si>
  <si>
    <t>COMERCIALIZADORA Y PURIFICADORA DE AGUA DE OCCIDENTE</t>
  </si>
  <si>
    <t>CPA940726TS5</t>
  </si>
  <si>
    <t>C01728</t>
  </si>
  <si>
    <t>ALIMENTOS DG INFORME ANUAL</t>
  </si>
  <si>
    <t>MIGUEL ANGEL GONZALEZ VALDERRAMA</t>
  </si>
  <si>
    <t>ROVM820731N76</t>
  </si>
  <si>
    <t>C01734</t>
  </si>
  <si>
    <t>COFFE BREAK CURSOS VARIOS</t>
  </si>
  <si>
    <t>NUEVA WALMART DE MEXICO</t>
  </si>
  <si>
    <t>NWM9709244W4</t>
  </si>
  <si>
    <t>C01764</t>
  </si>
  <si>
    <t>TOTAL MATERIALES Y SUMINISTROS</t>
  </si>
  <si>
    <t>Elaboró</t>
  </si>
  <si>
    <t>Autorizó</t>
  </si>
  <si>
    <t>L.C. GLENDA IVETTE SÁNCHEZ IBARRA</t>
  </si>
  <si>
    <t>LIC. YANELI ELIZABETH AGUAYO LÓPEZ</t>
  </si>
  <si>
    <t>JEFATURA DE RECURSOS HUMANOS</t>
  </si>
  <si>
    <t>DIRECTORA DE ADMÓN Y FINANZAS</t>
  </si>
  <si>
    <t>ANEXO DE REGISTROS CONTABLES DEL CAPÍTULO 3000</t>
  </si>
  <si>
    <t>CAPÍTULO 3000 SERVICIOS GENERALES</t>
  </si>
  <si>
    <t>35700-INSTALACIÓN, REPARACIÓN Y MANTENIMIENTO DE MAQUINARIA, OTROS EQUIPOS Y HERRAMIENTA</t>
  </si>
  <si>
    <t>MANTENIMIENTO Y CONSERVACION MAQUINARIA Y EQUIPO</t>
  </si>
  <si>
    <t>MANTTO TRANSFORMADOR PIMIENTILLO</t>
  </si>
  <si>
    <t>JUAN FRANCISCO AGUILERA ORTEGA</t>
  </si>
  <si>
    <t>AUOJ751023RG6</t>
  </si>
  <si>
    <t>C01725</t>
  </si>
  <si>
    <t>39500-PENAS, MULTAS, ACCESORIOS Y ACTUALIZACIONES</t>
  </si>
  <si>
    <t>PENAS, MULTAS, ACCESORIOS Y ACTUALIZACIONES</t>
  </si>
  <si>
    <t>RECARGOS Y ACTUALIZACIONES SAT</t>
  </si>
  <si>
    <t>SERVICIO DE ADMINISTRACION TRIBUTARIA</t>
  </si>
  <si>
    <t>CEC9810246I2</t>
  </si>
  <si>
    <t>C01308</t>
  </si>
  <si>
    <t>RECARGOS IMPTO CEDULAR</t>
  </si>
  <si>
    <t>SECRETARIA DE ADMINISTRACION Y FINANZAS</t>
  </si>
  <si>
    <t>SAD-091223-KK7</t>
  </si>
  <si>
    <t>C01337</t>
  </si>
  <si>
    <t>39800-IMPUESTO SOBRE NÓMINAS Y OTROS QUE SE DERIVEN DE UNA RELACIÓN LABORAL</t>
  </si>
  <si>
    <t>IMPUESTO SOBRE NÓMINAS Y OTROS QUE SE DERIVEN DE UNA RELACIÓN LABORAL</t>
  </si>
  <si>
    <t>3 % SOBRE NOMINA DIC</t>
  </si>
  <si>
    <t>C00091</t>
  </si>
  <si>
    <t xml:space="preserve">AGUINALDO 2DA. PARTE  COMPENSACIONES DIRECTIVAS </t>
  </si>
  <si>
    <t>C00027</t>
  </si>
  <si>
    <t xml:space="preserve">FINIQUITO DG </t>
  </si>
  <si>
    <t>JORGE ENRIQUE TORRES ZAMUDIO</t>
  </si>
  <si>
    <t>C00130</t>
  </si>
  <si>
    <t xml:space="preserve">RETROACTIVO ESTATAL EXTRA. 126 DIRECCION GENERAL 31 DE ENERO </t>
  </si>
  <si>
    <t>C00217</t>
  </si>
  <si>
    <t>3 % SOBRE NOMINA ENE</t>
  </si>
  <si>
    <t>C00330</t>
  </si>
  <si>
    <t>3 % SOBRE NOMINA FEB</t>
  </si>
  <si>
    <t>C00485</t>
  </si>
  <si>
    <t xml:space="preserve">DIRECCION GENERAL 14 DE MARZO </t>
  </si>
  <si>
    <t>C00482</t>
  </si>
  <si>
    <t>3 % S NOMINA MARZO</t>
  </si>
  <si>
    <t>C00647</t>
  </si>
  <si>
    <t>3 % S NOMINA ABRIL</t>
  </si>
  <si>
    <t>C00807</t>
  </si>
  <si>
    <t>3 % S/NOMINA MAYO</t>
  </si>
  <si>
    <t>C00925</t>
  </si>
  <si>
    <t>3 % NOMINA IMPTO JUN</t>
  </si>
  <si>
    <t>C01063</t>
  </si>
  <si>
    <t>PAGO 3 % NOMINA JULI</t>
  </si>
  <si>
    <t>C01246</t>
  </si>
  <si>
    <t>3 % NOMINA AGOSTO</t>
  </si>
  <si>
    <t>C01378</t>
  </si>
  <si>
    <t>RECLASIFICACION DE 3</t>
  </si>
  <si>
    <t>C01523</t>
  </si>
  <si>
    <t>3 % NOMINA SEPTIEMBRE</t>
  </si>
  <si>
    <t>C01534</t>
  </si>
  <si>
    <t xml:space="preserve">RENUNCIA VOLUNTARIA </t>
  </si>
  <si>
    <t>CRUZ ELENA RUVALCAVA ESCALANTE</t>
  </si>
  <si>
    <t>C00080</t>
  </si>
  <si>
    <t>AGUINALDO 2DA. PARTE VILLA HIIDALGO</t>
  </si>
  <si>
    <t>C00006</t>
  </si>
  <si>
    <t xml:space="preserve">AGUINALDO 2DA. PARTE SAN FELIPE AZTATAN </t>
  </si>
  <si>
    <t>C00007</t>
  </si>
  <si>
    <t xml:space="preserve">AGUINALDO 2DA. PARTE LAS VARAS </t>
  </si>
  <si>
    <t>C00008</t>
  </si>
  <si>
    <t xml:space="preserve">AGUINALDO 2DA. PARTE  COMPOSTELA </t>
  </si>
  <si>
    <t>C00009</t>
  </si>
  <si>
    <t xml:space="preserve">AGUINALDO 2DA. PARTE SANTIAGO </t>
  </si>
  <si>
    <t>C00010</t>
  </si>
  <si>
    <t xml:space="preserve">AGUINALDO 2DA. PARTE TUXPAN </t>
  </si>
  <si>
    <t>C00011</t>
  </si>
  <si>
    <t xml:space="preserve">AGUINALDO 2DA. PARTE YAGO </t>
  </si>
  <si>
    <t>C00012</t>
  </si>
  <si>
    <t>MARTHA DEVORA CORDERO ORDAZ</t>
  </si>
  <si>
    <t>C00107</t>
  </si>
  <si>
    <t xml:space="preserve">TEPIC 30 DE ENERO </t>
  </si>
  <si>
    <t>C00141</t>
  </si>
  <si>
    <t xml:space="preserve">RETROACTIVO ESTATAL  EXTRA. 126  SAN JUAN DE ABAJO  31 DE ENERO </t>
  </si>
  <si>
    <t>C00218</t>
  </si>
  <si>
    <t xml:space="preserve">RETROACTIVO ESTATAL  EXTRA. 126  TEPIC   31 DE ENERO </t>
  </si>
  <si>
    <t>C00219</t>
  </si>
  <si>
    <t xml:space="preserve">RETROACTIVO ESTATAL  EXTRA. 126  RUIZ   31 DE ENERO </t>
  </si>
  <si>
    <t>C00220</t>
  </si>
  <si>
    <t>RETROACTIVO ESTATAL  EXTRA. 126  SAMAO   31 DE ENERO</t>
  </si>
  <si>
    <t>C00221</t>
  </si>
  <si>
    <t>RETROACTIVO ESTATAL  EXTRA. 126  VILLA HIDALGO  31 DE ENERO</t>
  </si>
  <si>
    <t>C00222</t>
  </si>
  <si>
    <t>RETROACTIVO ESTATAL  EXTRA. 126  SAN FELIPE AZTATAN  31 DE ENERO</t>
  </si>
  <si>
    <t>C00223</t>
  </si>
  <si>
    <t>RETROACTIVO ESTATAL  EXTRA. 126  LAS VARAS  31 DE ENERO</t>
  </si>
  <si>
    <t>C00224</t>
  </si>
  <si>
    <t>RETROACTIVO ESTATAL  EXTRA. 126  COMPOSTELA  31 DE ENERO</t>
  </si>
  <si>
    <t>C00225</t>
  </si>
  <si>
    <t>RETROACTIVO ESTATAL  EXTRA. 126  SANTIAGO  31 DE ENERO</t>
  </si>
  <si>
    <t>C00226</t>
  </si>
  <si>
    <t>RETROACTIVO ESTATAL  EXTRA. 126  TUXPAN   31 DE ENERO</t>
  </si>
  <si>
    <t>C00227</t>
  </si>
  <si>
    <t>RETROACTIVO ESTATAL  EXTRA. 126  YAGO 31 DE ENERO</t>
  </si>
  <si>
    <t>C00228</t>
  </si>
  <si>
    <t>FINIQUITO VILLA HIDA</t>
  </si>
  <si>
    <t>YOLANDA BERNAL GONZALEZ</t>
  </si>
  <si>
    <t>C00369</t>
  </si>
  <si>
    <t xml:space="preserve">TEPIC 14 DE FEBRERO </t>
  </si>
  <si>
    <t>C00287</t>
  </si>
  <si>
    <t>FINIQUITO TEPIC</t>
  </si>
  <si>
    <t>RAUL LAMADRID BERNAL</t>
  </si>
  <si>
    <t>C00414</t>
  </si>
  <si>
    <t>FINIQUITO RUIZ</t>
  </si>
  <si>
    <t>EFREN GUERRERO SALGADO</t>
  </si>
  <si>
    <t>C00416</t>
  </si>
  <si>
    <t>FINIQUITO YAGO POR I</t>
  </si>
  <si>
    <t>GORETTI DAFNE CAMBEROS RAMIREZ</t>
  </si>
  <si>
    <t>C00418</t>
  </si>
  <si>
    <t xml:space="preserve">SAN JUAN DE ABAJO 28 DE FEBRERO </t>
  </si>
  <si>
    <t>C00372</t>
  </si>
  <si>
    <t xml:space="preserve">TEPIC  28 DE FEBRERO </t>
  </si>
  <si>
    <t>C00374</t>
  </si>
  <si>
    <t>RAMON ARJONA FLORES</t>
  </si>
  <si>
    <t>C00498</t>
  </si>
  <si>
    <t>FINIQUITO</t>
  </si>
  <si>
    <t>DAVID CORRALES VALADEZ</t>
  </si>
  <si>
    <t>C00595</t>
  </si>
  <si>
    <t>JUAN FRANCISCO O CONNOR AGUIRRE</t>
  </si>
  <si>
    <t>C01116</t>
  </si>
  <si>
    <t>AGUINALDO 2DA. PARTE STA. CRUZ DE MIRAMAR</t>
  </si>
  <si>
    <t>C00013</t>
  </si>
  <si>
    <t xml:space="preserve">AGUINALDO 2DA.PARTE ESTANCIA DE LOS LOPEZ </t>
  </si>
  <si>
    <t>C00014</t>
  </si>
  <si>
    <t xml:space="preserve">AGUINALDO 2DA. PARTE JESUS MARIA EL NAYAR </t>
  </si>
  <si>
    <t>C00015</t>
  </si>
  <si>
    <t xml:space="preserve">AGUINALDO 2DA. PARTE PIMIENTILLO </t>
  </si>
  <si>
    <t>C00016</t>
  </si>
  <si>
    <t xml:space="preserve">AGUINALDO 2DA. PARTE APOZOLCO </t>
  </si>
  <si>
    <t>C00017</t>
  </si>
  <si>
    <t xml:space="preserve">AGUINALDO 2DA. PARTE TEPUZHUACAN </t>
  </si>
  <si>
    <t>C00018</t>
  </si>
  <si>
    <t xml:space="preserve">AGUINALDO 2DA. PARTE JESUS MA. CORTE </t>
  </si>
  <si>
    <t>C00019</t>
  </si>
  <si>
    <t xml:space="preserve">AGUINALDO 2DA. PARTE EL MACHO </t>
  </si>
  <si>
    <t>C00020</t>
  </si>
  <si>
    <t xml:space="preserve">AGUINALDO 2DA. PARTE  GPE. OCOTAN </t>
  </si>
  <si>
    <t>C00021</t>
  </si>
  <si>
    <t xml:space="preserve">AGUINALDO 2DA. PARTE SAN PEDRO IXCATAN </t>
  </si>
  <si>
    <t>C00022</t>
  </si>
  <si>
    <t xml:space="preserve">AGUINALDO 2DA. PARTE LOS AGUAJES </t>
  </si>
  <si>
    <t>C00023</t>
  </si>
  <si>
    <t>AGUINALDO 2DA. PARTE  HUAJIMIC</t>
  </si>
  <si>
    <t>C00024</t>
  </si>
  <si>
    <t xml:space="preserve">AGUINALDO 2DA. PARTE SAN ANDRES MILPILLAS </t>
  </si>
  <si>
    <t>C00025</t>
  </si>
  <si>
    <t xml:space="preserve">AGUINALDO 2DA. PARTE SENTISPAC </t>
  </si>
  <si>
    <t>C00026</t>
  </si>
  <si>
    <t>RETROACTIVO ESTATAL  EXTRA. 126  MIRAMAR  31 DE ENERO</t>
  </si>
  <si>
    <t>C00229</t>
  </si>
  <si>
    <t>RETROACTIVO ESTATAL  EXTRA. 126  ESTANCIA DE LOS LOPEZ   31 DE ENERO</t>
  </si>
  <si>
    <t>C00230</t>
  </si>
  <si>
    <t>RETROACTIVO ESTATAL  EXTRA. 126  JESUS MARIA EL NAYAR   31 DE ENERO</t>
  </si>
  <si>
    <t>C00231</t>
  </si>
  <si>
    <t>RETROACTIVO ESTATAL  EXTRA. 126  PIMIENTILLO  31 DE ENERO</t>
  </si>
  <si>
    <t>C00232</t>
  </si>
  <si>
    <t>RETROACTIVO ESTATAL  EXTRA. 126  APOZOLCO   31 DE ENERO</t>
  </si>
  <si>
    <t>C00233</t>
  </si>
  <si>
    <t>RETROACTIVO ESTATAL  EXTRA. 126  TEPUZHUACAN 31 DE ENERO</t>
  </si>
  <si>
    <t>C00234</t>
  </si>
  <si>
    <t>RETROACTIVO ESTATAL  EXTRA. 126  JESUS MA. CORTE  31 DE ENERO</t>
  </si>
  <si>
    <t>C00235</t>
  </si>
  <si>
    <t xml:space="preserve">RETROACTIVO ESTATAL EXTRA. 126 EL MACHO 31 DE ENERO  </t>
  </si>
  <si>
    <t>C00236</t>
  </si>
  <si>
    <t xml:space="preserve">RETROACTIVO ESTATAL EXTRA. 126 GPE. OCOTAN  31 DE ENERO  </t>
  </si>
  <si>
    <t>C00237</t>
  </si>
  <si>
    <t xml:space="preserve">RETROACTIVO ESTATAL EXTRA. 126 SAN PEDRO IXCATAN  31 DE ENERO  </t>
  </si>
  <si>
    <t>C00238</t>
  </si>
  <si>
    <t xml:space="preserve">RETROACTIVO ESTATAL EXTRA. 126  HUAJIMIC  31 DE ENERO  </t>
  </si>
  <si>
    <t>C00239</t>
  </si>
  <si>
    <t xml:space="preserve">RETROACTIVO ESTATAL EXTRA. 126  LOS AGUAJES  31 DE ENERO  </t>
  </si>
  <si>
    <t>C00240</t>
  </si>
  <si>
    <t xml:space="preserve">RETROACTIVO ESTATAL EXTRA. 126  MILPILLAS   31 DE ENERO  </t>
  </si>
  <si>
    <t>C00241</t>
  </si>
  <si>
    <t xml:space="preserve">RETROACTIVO ESTATAL EXTRA. 126  SENTISPAC   31 DE ENERO  </t>
  </si>
  <si>
    <t>C00242</t>
  </si>
  <si>
    <t>PIMIENTILLO  14 DE FEBRERO</t>
  </si>
  <si>
    <t>C00300</t>
  </si>
  <si>
    <t>FINIQUITO SAN ANDRES</t>
  </si>
  <si>
    <t>SALVADOR ARTURO RODRIGUEZ LOPEZ</t>
  </si>
  <si>
    <t>C00417</t>
  </si>
  <si>
    <t>JOSE MIGUEL TIRADO LOPEZ</t>
  </si>
  <si>
    <t>C00453</t>
  </si>
  <si>
    <t>FINIQUITO  SAN PEDRO</t>
  </si>
  <si>
    <t>AMERICA NAXHIELI RODRIGUEZ BECERRA</t>
  </si>
  <si>
    <t>C00640</t>
  </si>
  <si>
    <t xml:space="preserve">NOMINA </t>
  </si>
  <si>
    <t xml:space="preserve">LOS AGUAJES 29 DE JUNIO </t>
  </si>
  <si>
    <t>C01006</t>
  </si>
  <si>
    <t>TOTAL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</si>
</sst>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164" formatCode="&quot;$&quot;#,##0.00_-"/>
    <numFmt numFmtId="165" formatCode="&quot;$&quot;#,##0.00"/>
  </numFmts>
  <fonts count="11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164" fontId="6" fillId="4" borderId="2" xfId="0" applyNumberFormat="1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5" fontId="10" fillId="0" borderId="0" xfId="0" applyNumberFormat="1" applyFont="1" applyFill="1" applyBorder="1" applyAlignment="1">
      <alignment vertical="top" wrapText="1"/>
    </xf>
    <xf numFmtId="7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7" fontId="10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33350"/>
          <a:ext cx="2143125" cy="838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33350"/>
          <a:ext cx="2143125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C1" workbookViewId="0">
      <selection activeCell="J22" sqref="J22"/>
    </sheetView>
  </sheetViews>
  <sheetFormatPr baseColWidth="10" defaultColWidth="8.85546875" defaultRowHeight="14.25" x14ac:dyDescent="0.2"/>
  <cols>
    <col min="1" max="1" width="38" style="1" customWidth="1"/>
    <col min="2" max="2" width="22" style="1" customWidth="1"/>
    <col min="3" max="3" width="38" style="1" customWidth="1"/>
    <col min="4" max="4" width="36" style="1" customWidth="1"/>
    <col min="5" max="5" width="29.7109375" style="1" customWidth="1"/>
    <col min="6" max="6" width="19" style="1" customWidth="1"/>
    <col min="7" max="8" width="11" style="1" customWidth="1"/>
    <col min="9" max="9" width="10" style="1" customWidth="1"/>
    <col min="10" max="10" width="13" style="1" customWidth="1"/>
    <col min="11" max="16384" width="8.85546875" style="1"/>
  </cols>
  <sheetData>
    <row r="1" spans="1:10" x14ac:dyDescent="0.2">
      <c r="J1" s="2"/>
    </row>
    <row r="2" spans="1:10" x14ac:dyDescent="0.2">
      <c r="J2" s="2"/>
    </row>
    <row r="3" spans="1:10" x14ac:dyDescent="0.2">
      <c r="J3" s="2"/>
    </row>
    <row r="4" spans="1:10" x14ac:dyDescent="0.2">
      <c r="J4" s="2"/>
    </row>
    <row r="5" spans="1:10" x14ac:dyDescent="0.2">
      <c r="J5" s="2"/>
    </row>
    <row r="6" spans="1:10" x14ac:dyDescent="0.2">
      <c r="J6" s="2"/>
    </row>
    <row r="7" spans="1:10" ht="15.75" x14ac:dyDescent="0.2">
      <c r="A7" s="3" t="s">
        <v>0</v>
      </c>
      <c r="B7" s="4">
        <v>1411</v>
      </c>
      <c r="C7" s="4"/>
      <c r="D7" s="4"/>
      <c r="E7" s="4"/>
      <c r="F7" s="4"/>
      <c r="G7" s="4"/>
      <c r="H7" s="4"/>
      <c r="I7" s="4"/>
      <c r="J7" s="5"/>
    </row>
    <row r="8" spans="1:10" ht="15.75" x14ac:dyDescent="0.2">
      <c r="A8" s="3" t="s">
        <v>1</v>
      </c>
      <c r="B8" s="4">
        <v>2023</v>
      </c>
      <c r="C8" s="4"/>
      <c r="D8" s="4"/>
      <c r="E8" s="4"/>
      <c r="F8" s="4"/>
      <c r="G8" s="4"/>
      <c r="H8" s="4"/>
      <c r="I8" s="4"/>
      <c r="J8" s="5"/>
    </row>
    <row r="9" spans="1:10" ht="15.75" x14ac:dyDescent="0.2">
      <c r="A9" s="3" t="s">
        <v>2</v>
      </c>
      <c r="B9" s="4" t="s">
        <v>3</v>
      </c>
      <c r="C9" s="4"/>
      <c r="D9" s="4"/>
      <c r="E9" s="4"/>
      <c r="F9" s="4"/>
      <c r="G9" s="4"/>
      <c r="H9" s="4"/>
      <c r="I9" s="4"/>
      <c r="J9" s="5"/>
    </row>
    <row r="10" spans="1:10" ht="15.75" x14ac:dyDescent="0.2">
      <c r="A10" s="3" t="s">
        <v>4</v>
      </c>
      <c r="B10" s="4" t="s">
        <v>5</v>
      </c>
      <c r="C10" s="4"/>
      <c r="D10" s="4"/>
      <c r="E10" s="4"/>
      <c r="F10" s="4"/>
      <c r="G10" s="4"/>
      <c r="H10" s="4"/>
      <c r="I10" s="4"/>
      <c r="J10" s="5"/>
    </row>
    <row r="11" spans="1:10" ht="15.75" x14ac:dyDescent="0.2">
      <c r="A11" s="3" t="s">
        <v>6</v>
      </c>
      <c r="B11" s="4" t="s">
        <v>7</v>
      </c>
      <c r="C11" s="4"/>
      <c r="D11" s="4"/>
      <c r="E11" s="4"/>
      <c r="F11" s="4"/>
      <c r="G11" s="4"/>
      <c r="H11" s="4"/>
      <c r="I11" s="4"/>
      <c r="J11" s="5"/>
    </row>
    <row r="12" spans="1:10" x14ac:dyDescent="0.2">
      <c r="J12" s="2"/>
    </row>
    <row r="13" spans="1:10" ht="20.25" x14ac:dyDescent="0.2">
      <c r="A13" s="6" t="s">
        <v>8</v>
      </c>
      <c r="J13" s="2"/>
    </row>
    <row r="14" spans="1:10" x14ac:dyDescent="0.2">
      <c r="J14" s="2"/>
    </row>
    <row r="15" spans="1:10" ht="22.5" x14ac:dyDescent="0.2">
      <c r="A15" s="7" t="s">
        <v>9</v>
      </c>
      <c r="B15" s="7" t="s">
        <v>10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15</v>
      </c>
      <c r="H15" s="7" t="s">
        <v>16</v>
      </c>
      <c r="I15" s="7" t="s">
        <v>17</v>
      </c>
      <c r="J15" s="8" t="s">
        <v>18</v>
      </c>
    </row>
    <row r="16" spans="1:10" x14ac:dyDescent="0.2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1"/>
    </row>
    <row r="17" spans="1:10" x14ac:dyDescent="0.2">
      <c r="A17" s="9" t="s">
        <v>20</v>
      </c>
      <c r="B17" s="9">
        <v>22105</v>
      </c>
      <c r="C17" s="9" t="s">
        <v>21</v>
      </c>
      <c r="D17" s="9" t="s">
        <v>22</v>
      </c>
      <c r="E17" s="9" t="s">
        <v>23</v>
      </c>
      <c r="F17" s="9" t="s">
        <v>24</v>
      </c>
      <c r="G17" s="9" t="s">
        <v>25</v>
      </c>
      <c r="H17" s="10">
        <v>45258</v>
      </c>
      <c r="I17" s="10">
        <v>45258</v>
      </c>
      <c r="J17" s="11">
        <v>3950</v>
      </c>
    </row>
    <row r="18" spans="1:10" x14ac:dyDescent="0.2">
      <c r="A18" s="9" t="s">
        <v>20</v>
      </c>
      <c r="B18" s="9">
        <v>22105</v>
      </c>
      <c r="C18" s="9" t="s">
        <v>21</v>
      </c>
      <c r="D18" s="9" t="s">
        <v>26</v>
      </c>
      <c r="E18" s="9" t="s">
        <v>27</v>
      </c>
      <c r="F18" s="9" t="s">
        <v>28</v>
      </c>
      <c r="G18" s="9" t="s">
        <v>29</v>
      </c>
      <c r="H18" s="10">
        <v>45258</v>
      </c>
      <c r="I18" s="10">
        <v>45258</v>
      </c>
      <c r="J18" s="11">
        <v>9705.01</v>
      </c>
    </row>
    <row r="19" spans="1:10" x14ac:dyDescent="0.2">
      <c r="A19" s="9" t="s">
        <v>20</v>
      </c>
      <c r="B19" s="9">
        <v>22105</v>
      </c>
      <c r="C19" s="9" t="s">
        <v>21</v>
      </c>
      <c r="D19" s="9" t="s">
        <v>30</v>
      </c>
      <c r="E19" s="9" t="s">
        <v>31</v>
      </c>
      <c r="F19" s="9" t="s">
        <v>32</v>
      </c>
      <c r="G19" s="9" t="s">
        <v>33</v>
      </c>
      <c r="H19" s="10">
        <v>45260</v>
      </c>
      <c r="I19" s="10">
        <v>45260</v>
      </c>
      <c r="J19" s="11">
        <v>818.01</v>
      </c>
    </row>
    <row r="20" spans="1:10" x14ac:dyDescent="0.2">
      <c r="A20" s="9" t="s">
        <v>20</v>
      </c>
      <c r="B20" s="9">
        <v>22105</v>
      </c>
      <c r="C20" s="9" t="s">
        <v>21</v>
      </c>
      <c r="D20" s="9" t="s">
        <v>30</v>
      </c>
      <c r="E20" s="9" t="s">
        <v>31</v>
      </c>
      <c r="F20" s="9" t="s">
        <v>32</v>
      </c>
      <c r="G20" s="9" t="s">
        <v>33</v>
      </c>
      <c r="H20" s="10">
        <v>45260</v>
      </c>
      <c r="I20" s="10">
        <v>45260</v>
      </c>
      <c r="J20" s="11">
        <v>878.8</v>
      </c>
    </row>
    <row r="21" spans="1:10" x14ac:dyDescent="0.2">
      <c r="A21" s="9" t="s">
        <v>20</v>
      </c>
      <c r="B21" s="9">
        <v>22105</v>
      </c>
      <c r="C21" s="9" t="s">
        <v>21</v>
      </c>
      <c r="D21" s="9" t="s">
        <v>30</v>
      </c>
      <c r="E21" s="9" t="s">
        <v>31</v>
      </c>
      <c r="F21" s="9" t="s">
        <v>32</v>
      </c>
      <c r="G21" s="9" t="s">
        <v>33</v>
      </c>
      <c r="H21" s="10">
        <v>45260</v>
      </c>
      <c r="I21" s="10">
        <v>45260</v>
      </c>
      <c r="J21" s="11">
        <v>102.85</v>
      </c>
    </row>
    <row r="22" spans="1:10" x14ac:dyDescent="0.2">
      <c r="A22" s="30" t="s">
        <v>34</v>
      </c>
      <c r="B22" s="30"/>
      <c r="C22" s="30"/>
      <c r="D22" s="30"/>
      <c r="E22" s="30"/>
      <c r="F22" s="30"/>
      <c r="G22" s="30"/>
      <c r="H22" s="30"/>
      <c r="I22" s="30"/>
      <c r="J22" s="12">
        <f>SUM(J17:J21)</f>
        <v>15454.67</v>
      </c>
    </row>
    <row r="23" spans="1:10" x14ac:dyDescent="0.2">
      <c r="J23" s="2"/>
    </row>
    <row r="24" spans="1:10" x14ac:dyDescent="0.2">
      <c r="J24" s="2"/>
    </row>
    <row r="25" spans="1:10" x14ac:dyDescent="0.2">
      <c r="J25" s="2"/>
    </row>
    <row r="26" spans="1:10" ht="18" x14ac:dyDescent="0.25">
      <c r="A26" s="13" t="s">
        <v>35</v>
      </c>
      <c r="B26" s="13"/>
      <c r="C26" s="13"/>
      <c r="D26" s="13" t="s">
        <v>36</v>
      </c>
      <c r="E26" s="14"/>
      <c r="F26" s="14"/>
      <c r="G26" s="14"/>
      <c r="H26" s="14"/>
      <c r="I26" s="14"/>
      <c r="J26" s="15"/>
    </row>
    <row r="27" spans="1:10" x14ac:dyDescent="0.2">
      <c r="J27" s="2"/>
    </row>
    <row r="28" spans="1:10" ht="18" x14ac:dyDescent="0.25">
      <c r="A28" s="16" t="s">
        <v>37</v>
      </c>
      <c r="B28" s="14"/>
      <c r="C28" s="14"/>
      <c r="D28" s="16" t="s">
        <v>38</v>
      </c>
      <c r="E28" s="14"/>
      <c r="F28" s="14"/>
      <c r="G28" s="14"/>
      <c r="H28" s="14"/>
      <c r="I28" s="14"/>
      <c r="J28" s="15"/>
    </row>
    <row r="29" spans="1:10" x14ac:dyDescent="0.2">
      <c r="A29" s="16" t="s">
        <v>39</v>
      </c>
      <c r="D29" s="16" t="s">
        <v>40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6:J16"/>
    <mergeCell ref="A22:I22"/>
  </mergeCells>
  <pageMargins left="0.9055118110236221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0"/>
  <sheetViews>
    <sheetView topLeftCell="B92" workbookViewId="0">
      <selection activeCell="E109" sqref="E109"/>
    </sheetView>
  </sheetViews>
  <sheetFormatPr baseColWidth="10" defaultColWidth="8.85546875" defaultRowHeight="14.25" x14ac:dyDescent="0.2"/>
  <cols>
    <col min="1" max="1" width="61.85546875" style="1" customWidth="1"/>
    <col min="2" max="2" width="22" style="1" customWidth="1"/>
    <col min="3" max="3" width="55.5703125" style="1" customWidth="1"/>
    <col min="4" max="4" width="36" style="1" hidden="1" customWidth="1"/>
    <col min="5" max="5" width="43.5703125" style="1" customWidth="1"/>
    <col min="6" max="6" width="19" style="1" hidden="1" customWidth="1"/>
    <col min="7" max="7" width="11" style="1" hidden="1" customWidth="1"/>
    <col min="8" max="8" width="12.42578125" style="1" hidden="1" customWidth="1"/>
    <col min="9" max="9" width="10" style="1" hidden="1" customWidth="1"/>
    <col min="10" max="10" width="13" style="1" customWidth="1"/>
    <col min="11" max="16384" width="8.85546875" style="1"/>
  </cols>
  <sheetData>
    <row r="1" spans="1:10" x14ac:dyDescent="0.2">
      <c r="J1" s="2"/>
    </row>
    <row r="2" spans="1:10" x14ac:dyDescent="0.2">
      <c r="J2" s="2"/>
    </row>
    <row r="3" spans="1:10" x14ac:dyDescent="0.2">
      <c r="J3" s="2"/>
    </row>
    <row r="4" spans="1:10" x14ac:dyDescent="0.2">
      <c r="J4" s="2"/>
    </row>
    <row r="5" spans="1:10" x14ac:dyDescent="0.2">
      <c r="J5" s="2"/>
    </row>
    <row r="6" spans="1:10" x14ac:dyDescent="0.2">
      <c r="J6" s="2"/>
    </row>
    <row r="7" spans="1:10" ht="15.75" x14ac:dyDescent="0.2">
      <c r="A7" s="3" t="s">
        <v>0</v>
      </c>
      <c r="B7" s="4">
        <v>1411</v>
      </c>
      <c r="C7" s="4"/>
      <c r="D7" s="4"/>
      <c r="E7" s="4"/>
      <c r="F7" s="4"/>
      <c r="G7" s="4"/>
      <c r="H7" s="4"/>
      <c r="I7" s="4"/>
      <c r="J7" s="5"/>
    </row>
    <row r="8" spans="1:10" ht="15.75" x14ac:dyDescent="0.2">
      <c r="A8" s="3" t="s">
        <v>1</v>
      </c>
      <c r="B8" s="4">
        <v>2023</v>
      </c>
      <c r="C8" s="4"/>
      <c r="D8" s="4"/>
      <c r="E8" s="4"/>
      <c r="F8" s="4"/>
      <c r="G8" s="4"/>
      <c r="H8" s="4"/>
      <c r="I8" s="4"/>
      <c r="J8" s="5"/>
    </row>
    <row r="9" spans="1:10" ht="15.75" x14ac:dyDescent="0.2">
      <c r="A9" s="3" t="s">
        <v>2</v>
      </c>
      <c r="B9" s="4" t="s">
        <v>3</v>
      </c>
      <c r="C9" s="4"/>
      <c r="D9" s="4"/>
      <c r="E9" s="4"/>
      <c r="F9" s="4"/>
      <c r="G9" s="4"/>
      <c r="H9" s="4"/>
      <c r="I9" s="4"/>
      <c r="J9" s="5"/>
    </row>
    <row r="10" spans="1:10" ht="15.75" x14ac:dyDescent="0.2">
      <c r="A10" s="3" t="s">
        <v>4</v>
      </c>
      <c r="B10" s="4" t="s">
        <v>5</v>
      </c>
      <c r="C10" s="4"/>
      <c r="D10" s="4"/>
      <c r="E10" s="4"/>
      <c r="F10" s="4"/>
      <c r="G10" s="4"/>
      <c r="H10" s="4"/>
      <c r="I10" s="4"/>
      <c r="J10" s="5"/>
    </row>
    <row r="11" spans="1:10" ht="15.75" x14ac:dyDescent="0.2">
      <c r="A11" s="3" t="s">
        <v>6</v>
      </c>
      <c r="B11" s="4" t="s">
        <v>7</v>
      </c>
      <c r="C11" s="4"/>
      <c r="D11" s="4"/>
      <c r="E11" s="4"/>
      <c r="F11" s="4"/>
      <c r="G11" s="4"/>
      <c r="H11" s="4"/>
      <c r="I11" s="4"/>
      <c r="J11" s="5"/>
    </row>
    <row r="12" spans="1:10" x14ac:dyDescent="0.2">
      <c r="J12" s="2"/>
    </row>
    <row r="13" spans="1:10" ht="20.25" x14ac:dyDescent="0.2">
      <c r="A13" s="6" t="s">
        <v>41</v>
      </c>
      <c r="J13" s="2"/>
    </row>
    <row r="14" spans="1:10" x14ac:dyDescent="0.2">
      <c r="J14" s="2"/>
    </row>
    <row r="15" spans="1:10" ht="22.5" x14ac:dyDescent="0.2">
      <c r="A15" s="7" t="s">
        <v>9</v>
      </c>
      <c r="B15" s="7" t="s">
        <v>10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15</v>
      </c>
      <c r="H15" s="7" t="s">
        <v>16</v>
      </c>
      <c r="I15" s="7" t="s">
        <v>17</v>
      </c>
      <c r="J15" s="8" t="s">
        <v>18</v>
      </c>
    </row>
    <row r="16" spans="1:10" x14ac:dyDescent="0.2">
      <c r="A16" s="30" t="s">
        <v>42</v>
      </c>
      <c r="B16" s="30"/>
      <c r="C16" s="30"/>
      <c r="D16" s="30"/>
      <c r="E16" s="30"/>
      <c r="F16" s="30"/>
      <c r="G16" s="30"/>
      <c r="H16" s="30"/>
      <c r="I16" s="30"/>
      <c r="J16" s="31"/>
    </row>
    <row r="17" spans="1:10" s="21" customFormat="1" x14ac:dyDescent="0.2">
      <c r="A17" s="17" t="s">
        <v>43</v>
      </c>
      <c r="B17" s="18">
        <v>35701</v>
      </c>
      <c r="C17" s="17" t="s">
        <v>44</v>
      </c>
      <c r="D17" s="17" t="s">
        <v>45</v>
      </c>
      <c r="E17" s="17" t="s">
        <v>46</v>
      </c>
      <c r="F17" s="18" t="s">
        <v>47</v>
      </c>
      <c r="G17" s="18" t="s">
        <v>48</v>
      </c>
      <c r="H17" s="19">
        <v>45247</v>
      </c>
      <c r="I17" s="19">
        <v>45247</v>
      </c>
      <c r="J17" s="20">
        <v>38630.99</v>
      </c>
    </row>
    <row r="18" spans="1:10" s="21" customFormat="1" x14ac:dyDescent="0.2">
      <c r="A18" s="17" t="s">
        <v>49</v>
      </c>
      <c r="B18" s="18">
        <v>39501</v>
      </c>
      <c r="C18" s="17" t="s">
        <v>50</v>
      </c>
      <c r="D18" s="17" t="s">
        <v>51</v>
      </c>
      <c r="E18" s="17" t="s">
        <v>52</v>
      </c>
      <c r="F18" s="18" t="s">
        <v>53</v>
      </c>
      <c r="G18" s="18" t="s">
        <v>54</v>
      </c>
      <c r="H18" s="19">
        <v>45147</v>
      </c>
      <c r="I18" s="19">
        <v>45147</v>
      </c>
      <c r="J18" s="22">
        <v>1879764.48</v>
      </c>
    </row>
    <row r="19" spans="1:10" s="21" customFormat="1" x14ac:dyDescent="0.2">
      <c r="A19" s="17" t="s">
        <v>49</v>
      </c>
      <c r="B19" s="18">
        <v>39501</v>
      </c>
      <c r="C19" s="17" t="s">
        <v>50</v>
      </c>
      <c r="D19" s="17" t="s">
        <v>55</v>
      </c>
      <c r="E19" s="17" t="s">
        <v>56</v>
      </c>
      <c r="F19" s="18" t="s">
        <v>57</v>
      </c>
      <c r="G19" s="18" t="s">
        <v>58</v>
      </c>
      <c r="H19" s="19">
        <v>45169</v>
      </c>
      <c r="I19" s="23">
        <v>45169</v>
      </c>
      <c r="J19" s="24">
        <v>16.46</v>
      </c>
    </row>
    <row r="20" spans="1:10" s="21" customFormat="1" x14ac:dyDescent="0.2">
      <c r="A20" s="17" t="s">
        <v>59</v>
      </c>
      <c r="B20" s="18">
        <v>39801</v>
      </c>
      <c r="C20" s="17" t="s">
        <v>60</v>
      </c>
      <c r="D20" s="17" t="s">
        <v>61</v>
      </c>
      <c r="E20" s="17" t="s">
        <v>56</v>
      </c>
      <c r="F20" s="18" t="s">
        <v>57</v>
      </c>
      <c r="G20" s="18" t="s">
        <v>62</v>
      </c>
      <c r="H20" s="19">
        <v>44938</v>
      </c>
      <c r="I20" s="23">
        <v>44938</v>
      </c>
      <c r="J20" s="24">
        <v>583165.6</v>
      </c>
    </row>
    <row r="21" spans="1:10" s="21" customFormat="1" x14ac:dyDescent="0.2">
      <c r="A21" s="17" t="s">
        <v>59</v>
      </c>
      <c r="B21" s="18">
        <v>39801</v>
      </c>
      <c r="C21" s="17" t="s">
        <v>60</v>
      </c>
      <c r="D21" s="17" t="s">
        <v>63</v>
      </c>
      <c r="E21" s="17" t="s">
        <v>63</v>
      </c>
      <c r="F21" s="18" t="s">
        <v>53</v>
      </c>
      <c r="G21" s="18" t="s">
        <v>64</v>
      </c>
      <c r="H21" s="19">
        <v>44939</v>
      </c>
      <c r="I21" s="23">
        <v>44939</v>
      </c>
      <c r="J21" s="24">
        <v>2942.45</v>
      </c>
    </row>
    <row r="22" spans="1:10" s="21" customFormat="1" x14ac:dyDescent="0.2">
      <c r="A22" s="17" t="s">
        <v>59</v>
      </c>
      <c r="B22" s="18">
        <v>39801</v>
      </c>
      <c r="C22" s="17" t="s">
        <v>60</v>
      </c>
      <c r="D22" s="17" t="s">
        <v>65</v>
      </c>
      <c r="E22" s="17" t="s">
        <v>66</v>
      </c>
      <c r="F22" s="18" t="s">
        <v>53</v>
      </c>
      <c r="G22" s="18" t="s">
        <v>67</v>
      </c>
      <c r="H22" s="19">
        <v>44943</v>
      </c>
      <c r="I22" s="23">
        <v>44943</v>
      </c>
      <c r="J22" s="24">
        <v>668.75</v>
      </c>
    </row>
    <row r="23" spans="1:10" s="21" customFormat="1" x14ac:dyDescent="0.2">
      <c r="A23" s="17" t="s">
        <v>59</v>
      </c>
      <c r="B23" s="18">
        <v>39801</v>
      </c>
      <c r="C23" s="17" t="s">
        <v>60</v>
      </c>
      <c r="D23" s="17" t="s">
        <v>68</v>
      </c>
      <c r="E23" s="17" t="s">
        <v>68</v>
      </c>
      <c r="F23" s="18" t="s">
        <v>53</v>
      </c>
      <c r="G23" s="18" t="s">
        <v>69</v>
      </c>
      <c r="H23" s="19">
        <v>44957</v>
      </c>
      <c r="I23" s="23">
        <v>44957</v>
      </c>
      <c r="J23" s="24">
        <v>9777.07</v>
      </c>
    </row>
    <row r="24" spans="1:10" s="21" customFormat="1" x14ac:dyDescent="0.2">
      <c r="A24" s="17" t="s">
        <v>59</v>
      </c>
      <c r="B24" s="18">
        <v>39801</v>
      </c>
      <c r="C24" s="17" t="s">
        <v>60</v>
      </c>
      <c r="D24" s="17" t="s">
        <v>70</v>
      </c>
      <c r="E24" s="17" t="s">
        <v>56</v>
      </c>
      <c r="F24" s="18" t="s">
        <v>57</v>
      </c>
      <c r="G24" s="18" t="s">
        <v>71</v>
      </c>
      <c r="H24" s="19">
        <v>44964</v>
      </c>
      <c r="I24" s="23">
        <v>44964</v>
      </c>
      <c r="J24" s="24">
        <v>1137742.42</v>
      </c>
    </row>
    <row r="25" spans="1:10" s="21" customFormat="1" x14ac:dyDescent="0.2">
      <c r="A25" s="17" t="s">
        <v>59</v>
      </c>
      <c r="B25" s="18">
        <v>39801</v>
      </c>
      <c r="C25" s="17" t="s">
        <v>60</v>
      </c>
      <c r="D25" s="17" t="s">
        <v>72</v>
      </c>
      <c r="E25" s="17" t="s">
        <v>56</v>
      </c>
      <c r="F25" s="18" t="s">
        <v>57</v>
      </c>
      <c r="G25" s="18" t="s">
        <v>73</v>
      </c>
      <c r="H25" s="19">
        <v>44992</v>
      </c>
      <c r="I25" s="23">
        <v>44992</v>
      </c>
      <c r="J25" s="24">
        <v>411598.05</v>
      </c>
    </row>
    <row r="26" spans="1:10" s="21" customFormat="1" x14ac:dyDescent="0.2">
      <c r="A26" s="17" t="s">
        <v>59</v>
      </c>
      <c r="B26" s="18">
        <v>39801</v>
      </c>
      <c r="C26" s="17" t="s">
        <v>60</v>
      </c>
      <c r="D26" s="17" t="s">
        <v>74</v>
      </c>
      <c r="E26" s="17" t="s">
        <v>74</v>
      </c>
      <c r="F26" s="18" t="s">
        <v>53</v>
      </c>
      <c r="G26" s="18" t="s">
        <v>75</v>
      </c>
      <c r="H26" s="19">
        <v>44999</v>
      </c>
      <c r="I26" s="23">
        <v>44999</v>
      </c>
      <c r="J26" s="24">
        <v>1464.7</v>
      </c>
    </row>
    <row r="27" spans="1:10" s="21" customFormat="1" x14ac:dyDescent="0.2">
      <c r="A27" s="17" t="s">
        <v>59</v>
      </c>
      <c r="B27" s="18">
        <v>39801</v>
      </c>
      <c r="C27" s="17" t="s">
        <v>60</v>
      </c>
      <c r="D27" s="17" t="s">
        <v>76</v>
      </c>
      <c r="E27" s="17" t="s">
        <v>56</v>
      </c>
      <c r="F27" s="18" t="s">
        <v>57</v>
      </c>
      <c r="G27" s="18" t="s">
        <v>77</v>
      </c>
      <c r="H27" s="19">
        <v>45021</v>
      </c>
      <c r="I27" s="23">
        <v>45021</v>
      </c>
      <c r="J27" s="24">
        <v>409475.07</v>
      </c>
    </row>
    <row r="28" spans="1:10" s="21" customFormat="1" x14ac:dyDescent="0.2">
      <c r="A28" s="17" t="s">
        <v>59</v>
      </c>
      <c r="B28" s="18">
        <v>39801</v>
      </c>
      <c r="C28" s="17" t="s">
        <v>60</v>
      </c>
      <c r="D28" s="17" t="s">
        <v>78</v>
      </c>
      <c r="E28" s="17" t="s">
        <v>56</v>
      </c>
      <c r="F28" s="18" t="s">
        <v>57</v>
      </c>
      <c r="G28" s="18" t="s">
        <v>79</v>
      </c>
      <c r="H28" s="19">
        <v>45055</v>
      </c>
      <c r="I28" s="23">
        <v>45055</v>
      </c>
      <c r="J28" s="24">
        <v>399740.66</v>
      </c>
    </row>
    <row r="29" spans="1:10" s="21" customFormat="1" x14ac:dyDescent="0.2">
      <c r="A29" s="17" t="s">
        <v>59</v>
      </c>
      <c r="B29" s="18">
        <v>39801</v>
      </c>
      <c r="C29" s="17" t="s">
        <v>60</v>
      </c>
      <c r="D29" s="17" t="s">
        <v>80</v>
      </c>
      <c r="E29" s="17" t="s">
        <v>56</v>
      </c>
      <c r="F29" s="18" t="s">
        <v>57</v>
      </c>
      <c r="G29" s="18" t="s">
        <v>81</v>
      </c>
      <c r="H29" s="19">
        <v>45083</v>
      </c>
      <c r="I29" s="23">
        <v>45083</v>
      </c>
      <c r="J29" s="24">
        <v>423382.35</v>
      </c>
    </row>
    <row r="30" spans="1:10" s="21" customFormat="1" x14ac:dyDescent="0.2">
      <c r="A30" s="17" t="s">
        <v>59</v>
      </c>
      <c r="B30" s="18">
        <v>39801</v>
      </c>
      <c r="C30" s="17" t="s">
        <v>60</v>
      </c>
      <c r="D30" s="17" t="s">
        <v>82</v>
      </c>
      <c r="E30" s="17" t="s">
        <v>56</v>
      </c>
      <c r="F30" s="18" t="s">
        <v>57</v>
      </c>
      <c r="G30" s="18" t="s">
        <v>83</v>
      </c>
      <c r="H30" s="19">
        <v>45110</v>
      </c>
      <c r="I30" s="23">
        <v>45110</v>
      </c>
      <c r="J30" s="24">
        <v>393360.93</v>
      </c>
    </row>
    <row r="31" spans="1:10" s="21" customFormat="1" x14ac:dyDescent="0.2">
      <c r="A31" s="17" t="s">
        <v>59</v>
      </c>
      <c r="B31" s="18">
        <v>39801</v>
      </c>
      <c r="C31" s="17" t="s">
        <v>60</v>
      </c>
      <c r="D31" s="17" t="s">
        <v>84</v>
      </c>
      <c r="E31" s="17" t="s">
        <v>56</v>
      </c>
      <c r="F31" s="18" t="s">
        <v>57</v>
      </c>
      <c r="G31" s="18" t="s">
        <v>85</v>
      </c>
      <c r="H31" s="19">
        <v>45147</v>
      </c>
      <c r="I31" s="23">
        <v>45147</v>
      </c>
      <c r="J31" s="24">
        <v>445082.95</v>
      </c>
    </row>
    <row r="32" spans="1:10" s="21" customFormat="1" x14ac:dyDescent="0.2">
      <c r="A32" s="17" t="s">
        <v>59</v>
      </c>
      <c r="B32" s="18">
        <v>39801</v>
      </c>
      <c r="C32" s="17" t="s">
        <v>60</v>
      </c>
      <c r="D32" s="17" t="s">
        <v>86</v>
      </c>
      <c r="E32" s="17" t="s">
        <v>56</v>
      </c>
      <c r="F32" s="18" t="s">
        <v>57</v>
      </c>
      <c r="G32" s="18" t="s">
        <v>87</v>
      </c>
      <c r="H32" s="19">
        <v>45180</v>
      </c>
      <c r="I32" s="23">
        <v>45180</v>
      </c>
      <c r="J32" s="24">
        <v>183264.69</v>
      </c>
    </row>
    <row r="33" spans="1:10" s="21" customFormat="1" x14ac:dyDescent="0.2">
      <c r="A33" s="17" t="s">
        <v>59</v>
      </c>
      <c r="B33" s="18">
        <v>39801</v>
      </c>
      <c r="C33" s="17" t="s">
        <v>60</v>
      </c>
      <c r="D33" s="17" t="s">
        <v>88</v>
      </c>
      <c r="E33" s="17" t="s">
        <v>56</v>
      </c>
      <c r="F33" s="18" t="s">
        <v>57</v>
      </c>
      <c r="G33" s="18" t="s">
        <v>89</v>
      </c>
      <c r="H33" s="19">
        <v>45202</v>
      </c>
      <c r="I33" s="23">
        <v>45202</v>
      </c>
      <c r="J33" s="24">
        <v>-2058696.08</v>
      </c>
    </row>
    <row r="34" spans="1:10" s="21" customFormat="1" x14ac:dyDescent="0.2">
      <c r="A34" s="17" t="s">
        <v>59</v>
      </c>
      <c r="B34" s="18">
        <v>39801</v>
      </c>
      <c r="C34" s="17" t="s">
        <v>60</v>
      </c>
      <c r="D34" s="17" t="s">
        <v>90</v>
      </c>
      <c r="E34" s="17" t="s">
        <v>56</v>
      </c>
      <c r="F34" s="18" t="s">
        <v>57</v>
      </c>
      <c r="G34" s="18" t="s">
        <v>91</v>
      </c>
      <c r="H34" s="19">
        <v>45203</v>
      </c>
      <c r="I34" s="23">
        <v>45203</v>
      </c>
      <c r="J34" s="24">
        <v>210530.05</v>
      </c>
    </row>
    <row r="35" spans="1:10" s="21" customFormat="1" x14ac:dyDescent="0.2">
      <c r="A35" s="17" t="s">
        <v>59</v>
      </c>
      <c r="B35" s="18">
        <v>39801</v>
      </c>
      <c r="C35" s="17" t="s">
        <v>60</v>
      </c>
      <c r="D35" s="17" t="s">
        <v>92</v>
      </c>
      <c r="E35" s="17" t="s">
        <v>93</v>
      </c>
      <c r="F35" s="18" t="s">
        <v>53</v>
      </c>
      <c r="G35" s="18" t="s">
        <v>94</v>
      </c>
      <c r="H35" s="19">
        <v>44938</v>
      </c>
      <c r="I35" s="23">
        <v>44938</v>
      </c>
      <c r="J35" s="24">
        <v>667.1</v>
      </c>
    </row>
    <row r="36" spans="1:10" s="21" customFormat="1" x14ac:dyDescent="0.2">
      <c r="A36" s="17" t="s">
        <v>59</v>
      </c>
      <c r="B36" s="18">
        <v>39801</v>
      </c>
      <c r="C36" s="17" t="s">
        <v>60</v>
      </c>
      <c r="D36" s="17" t="s">
        <v>95</v>
      </c>
      <c r="E36" s="17" t="s">
        <v>95</v>
      </c>
      <c r="F36" s="18" t="s">
        <v>53</v>
      </c>
      <c r="G36" s="18" t="s">
        <v>96</v>
      </c>
      <c r="H36" s="19">
        <v>44939</v>
      </c>
      <c r="I36" s="23">
        <v>44939</v>
      </c>
      <c r="J36" s="24">
        <v>44340.42</v>
      </c>
    </row>
    <row r="37" spans="1:10" s="21" customFormat="1" x14ac:dyDescent="0.2">
      <c r="A37" s="17" t="s">
        <v>59</v>
      </c>
      <c r="B37" s="18">
        <v>39801</v>
      </c>
      <c r="C37" s="17" t="s">
        <v>60</v>
      </c>
      <c r="D37" s="17" t="s">
        <v>97</v>
      </c>
      <c r="E37" s="17" t="s">
        <v>97</v>
      </c>
      <c r="F37" s="18" t="s">
        <v>53</v>
      </c>
      <c r="G37" s="18" t="s">
        <v>98</v>
      </c>
      <c r="H37" s="19">
        <v>44939</v>
      </c>
      <c r="I37" s="23">
        <v>44939</v>
      </c>
      <c r="J37" s="24">
        <v>84527.15</v>
      </c>
    </row>
    <row r="38" spans="1:10" s="21" customFormat="1" x14ac:dyDescent="0.2">
      <c r="A38" s="17" t="s">
        <v>59</v>
      </c>
      <c r="B38" s="18">
        <v>39801</v>
      </c>
      <c r="C38" s="17" t="s">
        <v>60</v>
      </c>
      <c r="D38" s="17" t="s">
        <v>99</v>
      </c>
      <c r="E38" s="17" t="s">
        <v>99</v>
      </c>
      <c r="F38" s="18" t="s">
        <v>53</v>
      </c>
      <c r="G38" s="18" t="s">
        <v>100</v>
      </c>
      <c r="H38" s="19">
        <v>44939</v>
      </c>
      <c r="I38" s="23">
        <v>44939</v>
      </c>
      <c r="J38" s="24">
        <v>97890.39</v>
      </c>
    </row>
    <row r="39" spans="1:10" s="21" customFormat="1" x14ac:dyDescent="0.2">
      <c r="A39" s="17" t="s">
        <v>59</v>
      </c>
      <c r="B39" s="18">
        <v>39801</v>
      </c>
      <c r="C39" s="17" t="s">
        <v>60</v>
      </c>
      <c r="D39" s="17" t="s">
        <v>101</v>
      </c>
      <c r="E39" s="17" t="s">
        <v>101</v>
      </c>
      <c r="F39" s="18" t="s">
        <v>53</v>
      </c>
      <c r="G39" s="18" t="s">
        <v>102</v>
      </c>
      <c r="H39" s="19">
        <v>44939</v>
      </c>
      <c r="I39" s="23">
        <v>44939</v>
      </c>
      <c r="J39" s="24">
        <v>121102.5</v>
      </c>
    </row>
    <row r="40" spans="1:10" s="21" customFormat="1" x14ac:dyDescent="0.2">
      <c r="A40" s="17" t="s">
        <v>59</v>
      </c>
      <c r="B40" s="18">
        <v>39801</v>
      </c>
      <c r="C40" s="17" t="s">
        <v>60</v>
      </c>
      <c r="D40" s="17" t="s">
        <v>103</v>
      </c>
      <c r="E40" s="17" t="s">
        <v>103</v>
      </c>
      <c r="F40" s="18" t="s">
        <v>53</v>
      </c>
      <c r="G40" s="18" t="s">
        <v>104</v>
      </c>
      <c r="H40" s="19">
        <v>44939</v>
      </c>
      <c r="I40" s="23">
        <v>44939</v>
      </c>
      <c r="J40" s="24">
        <v>36000.6</v>
      </c>
    </row>
    <row r="41" spans="1:10" s="21" customFormat="1" x14ac:dyDescent="0.2">
      <c r="A41" s="17" t="s">
        <v>59</v>
      </c>
      <c r="B41" s="18">
        <v>39801</v>
      </c>
      <c r="C41" s="17" t="s">
        <v>60</v>
      </c>
      <c r="D41" s="17" t="s">
        <v>105</v>
      </c>
      <c r="E41" s="17" t="s">
        <v>105</v>
      </c>
      <c r="F41" s="18" t="s">
        <v>53</v>
      </c>
      <c r="G41" s="18" t="s">
        <v>106</v>
      </c>
      <c r="H41" s="19">
        <v>44939</v>
      </c>
      <c r="I41" s="23">
        <v>44939</v>
      </c>
      <c r="J41" s="24">
        <v>53850.7</v>
      </c>
    </row>
    <row r="42" spans="1:10" s="21" customFormat="1" x14ac:dyDescent="0.2">
      <c r="A42" s="17" t="s">
        <v>59</v>
      </c>
      <c r="B42" s="18">
        <v>39801</v>
      </c>
      <c r="C42" s="17" t="s">
        <v>60</v>
      </c>
      <c r="D42" s="17" t="s">
        <v>107</v>
      </c>
      <c r="E42" s="17" t="s">
        <v>107</v>
      </c>
      <c r="F42" s="18" t="s">
        <v>53</v>
      </c>
      <c r="G42" s="18" t="s">
        <v>108</v>
      </c>
      <c r="H42" s="19">
        <v>44939</v>
      </c>
      <c r="I42" s="23">
        <v>44939</v>
      </c>
      <c r="J42" s="24">
        <v>51003.92</v>
      </c>
    </row>
    <row r="43" spans="1:10" s="21" customFormat="1" x14ac:dyDescent="0.2">
      <c r="A43" s="17" t="s">
        <v>59</v>
      </c>
      <c r="B43" s="18">
        <v>39801</v>
      </c>
      <c r="C43" s="17" t="s">
        <v>60</v>
      </c>
      <c r="D43" s="17" t="s">
        <v>92</v>
      </c>
      <c r="E43" s="17" t="s">
        <v>109</v>
      </c>
      <c r="F43" s="18" t="s">
        <v>53</v>
      </c>
      <c r="G43" s="18" t="s">
        <v>110</v>
      </c>
      <c r="H43" s="19">
        <v>44942</v>
      </c>
      <c r="I43" s="23">
        <v>44942</v>
      </c>
      <c r="J43" s="24">
        <v>10176.41</v>
      </c>
    </row>
    <row r="44" spans="1:10" s="21" customFormat="1" x14ac:dyDescent="0.2">
      <c r="A44" s="17" t="s">
        <v>59</v>
      </c>
      <c r="B44" s="18">
        <v>39801</v>
      </c>
      <c r="C44" s="17" t="s">
        <v>60</v>
      </c>
      <c r="D44" s="17" t="s">
        <v>92</v>
      </c>
      <c r="E44" s="17" t="s">
        <v>109</v>
      </c>
      <c r="F44" s="18" t="s">
        <v>53</v>
      </c>
      <c r="G44" s="18" t="s">
        <v>110</v>
      </c>
      <c r="H44" s="19">
        <v>44942</v>
      </c>
      <c r="I44" s="23">
        <v>44942</v>
      </c>
      <c r="J44" s="24">
        <v>96.54</v>
      </c>
    </row>
    <row r="45" spans="1:10" s="21" customFormat="1" x14ac:dyDescent="0.2">
      <c r="A45" s="17" t="s">
        <v>59</v>
      </c>
      <c r="B45" s="18">
        <v>39801</v>
      </c>
      <c r="C45" s="17" t="s">
        <v>60</v>
      </c>
      <c r="D45" s="17" t="s">
        <v>111</v>
      </c>
      <c r="E45" s="17" t="s">
        <v>111</v>
      </c>
      <c r="F45" s="18" t="s">
        <v>53</v>
      </c>
      <c r="G45" s="18" t="s">
        <v>112</v>
      </c>
      <c r="H45" s="19">
        <v>44956</v>
      </c>
      <c r="I45" s="23">
        <v>44956</v>
      </c>
      <c r="J45" s="24">
        <v>2350.5300000000002</v>
      </c>
    </row>
    <row r="46" spans="1:10" s="21" customFormat="1" x14ac:dyDescent="0.2">
      <c r="A46" s="17" t="s">
        <v>59</v>
      </c>
      <c r="B46" s="18">
        <v>39801</v>
      </c>
      <c r="C46" s="17" t="s">
        <v>60</v>
      </c>
      <c r="D46" s="17" t="s">
        <v>113</v>
      </c>
      <c r="E46" s="17" t="s">
        <v>113</v>
      </c>
      <c r="F46" s="18" t="s">
        <v>53</v>
      </c>
      <c r="G46" s="18" t="s">
        <v>114</v>
      </c>
      <c r="H46" s="19">
        <v>44957</v>
      </c>
      <c r="I46" s="23">
        <v>44957</v>
      </c>
      <c r="J46" s="24">
        <v>17626.330000000002</v>
      </c>
    </row>
    <row r="47" spans="1:10" s="21" customFormat="1" x14ac:dyDescent="0.2">
      <c r="A47" s="17" t="s">
        <v>59</v>
      </c>
      <c r="B47" s="18">
        <v>39801</v>
      </c>
      <c r="C47" s="17" t="s">
        <v>60</v>
      </c>
      <c r="D47" s="17" t="s">
        <v>115</v>
      </c>
      <c r="E47" s="17" t="s">
        <v>115</v>
      </c>
      <c r="F47" s="18" t="s">
        <v>53</v>
      </c>
      <c r="G47" s="18" t="s">
        <v>116</v>
      </c>
      <c r="H47" s="19">
        <v>44957</v>
      </c>
      <c r="I47" s="23">
        <v>44957</v>
      </c>
      <c r="J47" s="24">
        <v>21485.88</v>
      </c>
    </row>
    <row r="48" spans="1:10" s="21" customFormat="1" x14ac:dyDescent="0.2">
      <c r="A48" s="17" t="s">
        <v>59</v>
      </c>
      <c r="B48" s="18">
        <v>39801</v>
      </c>
      <c r="C48" s="17" t="s">
        <v>60</v>
      </c>
      <c r="D48" s="17" t="s">
        <v>117</v>
      </c>
      <c r="E48" s="17" t="s">
        <v>117</v>
      </c>
      <c r="F48" s="18" t="s">
        <v>53</v>
      </c>
      <c r="G48" s="18" t="s">
        <v>118</v>
      </c>
      <c r="H48" s="19">
        <v>44957</v>
      </c>
      <c r="I48" s="23">
        <v>44957</v>
      </c>
      <c r="J48" s="24">
        <v>6093.15</v>
      </c>
    </row>
    <row r="49" spans="1:10" s="21" customFormat="1" x14ac:dyDescent="0.2">
      <c r="A49" s="17" t="s">
        <v>59</v>
      </c>
      <c r="B49" s="18">
        <v>39801</v>
      </c>
      <c r="C49" s="17" t="s">
        <v>60</v>
      </c>
      <c r="D49" s="17" t="s">
        <v>119</v>
      </c>
      <c r="E49" s="17" t="s">
        <v>119</v>
      </c>
      <c r="F49" s="18" t="s">
        <v>53</v>
      </c>
      <c r="G49" s="18" t="s">
        <v>120</v>
      </c>
      <c r="H49" s="19">
        <v>44957</v>
      </c>
      <c r="I49" s="23">
        <v>44957</v>
      </c>
      <c r="J49" s="24">
        <v>7547.3</v>
      </c>
    </row>
    <row r="50" spans="1:10" s="21" customFormat="1" x14ac:dyDescent="0.2">
      <c r="A50" s="17" t="s">
        <v>59</v>
      </c>
      <c r="B50" s="18">
        <v>39801</v>
      </c>
      <c r="C50" s="17" t="s">
        <v>60</v>
      </c>
      <c r="D50" s="17" t="s">
        <v>121</v>
      </c>
      <c r="E50" s="17" t="s">
        <v>121</v>
      </c>
      <c r="F50" s="18" t="s">
        <v>53</v>
      </c>
      <c r="G50" s="18" t="s">
        <v>122</v>
      </c>
      <c r="H50" s="19">
        <v>44957</v>
      </c>
      <c r="I50" s="23">
        <v>44957</v>
      </c>
      <c r="J50" s="24">
        <v>5651.32</v>
      </c>
    </row>
    <row r="51" spans="1:10" s="21" customFormat="1" x14ac:dyDescent="0.2">
      <c r="A51" s="17" t="s">
        <v>59</v>
      </c>
      <c r="B51" s="18">
        <v>39801</v>
      </c>
      <c r="C51" s="17" t="s">
        <v>60</v>
      </c>
      <c r="D51" s="17" t="s">
        <v>123</v>
      </c>
      <c r="E51" s="17" t="s">
        <v>123</v>
      </c>
      <c r="F51" s="18" t="s">
        <v>53</v>
      </c>
      <c r="G51" s="18" t="s">
        <v>124</v>
      </c>
      <c r="H51" s="19">
        <v>44957</v>
      </c>
      <c r="I51" s="23">
        <v>44957</v>
      </c>
      <c r="J51" s="24">
        <v>7805.77</v>
      </c>
    </row>
    <row r="52" spans="1:10" s="21" customFormat="1" x14ac:dyDescent="0.2">
      <c r="A52" s="17" t="s">
        <v>59</v>
      </c>
      <c r="B52" s="18">
        <v>39801</v>
      </c>
      <c r="C52" s="17" t="s">
        <v>60</v>
      </c>
      <c r="D52" s="17" t="s">
        <v>125</v>
      </c>
      <c r="E52" s="17" t="s">
        <v>125</v>
      </c>
      <c r="F52" s="18" t="s">
        <v>53</v>
      </c>
      <c r="G52" s="18" t="s">
        <v>126</v>
      </c>
      <c r="H52" s="19">
        <v>44957</v>
      </c>
      <c r="I52" s="19">
        <v>44957</v>
      </c>
      <c r="J52" s="24">
        <v>8915.18</v>
      </c>
    </row>
    <row r="53" spans="1:10" s="21" customFormat="1" x14ac:dyDescent="0.2">
      <c r="A53" s="17" t="s">
        <v>59</v>
      </c>
      <c r="B53" s="18">
        <v>39801</v>
      </c>
      <c r="C53" s="17" t="s">
        <v>60</v>
      </c>
      <c r="D53" s="17" t="s">
        <v>127</v>
      </c>
      <c r="E53" s="17" t="s">
        <v>127</v>
      </c>
      <c r="F53" s="18" t="s">
        <v>53</v>
      </c>
      <c r="G53" s="18" t="s">
        <v>128</v>
      </c>
      <c r="H53" s="19">
        <v>44957</v>
      </c>
      <c r="I53" s="23">
        <v>44957</v>
      </c>
      <c r="J53" s="24">
        <v>11028.22</v>
      </c>
    </row>
    <row r="54" spans="1:10" s="21" customFormat="1" x14ac:dyDescent="0.2">
      <c r="A54" s="17" t="s">
        <v>59</v>
      </c>
      <c r="B54" s="18">
        <v>39801</v>
      </c>
      <c r="C54" s="17" t="s">
        <v>60</v>
      </c>
      <c r="D54" s="17" t="s">
        <v>129</v>
      </c>
      <c r="E54" s="17" t="s">
        <v>129</v>
      </c>
      <c r="F54" s="18" t="s">
        <v>53</v>
      </c>
      <c r="G54" s="18" t="s">
        <v>130</v>
      </c>
      <c r="H54" s="19">
        <v>44957</v>
      </c>
      <c r="I54" s="23">
        <v>44957</v>
      </c>
      <c r="J54" s="24">
        <v>3314.63</v>
      </c>
    </row>
    <row r="55" spans="1:10" s="21" customFormat="1" x14ac:dyDescent="0.2">
      <c r="A55" s="17" t="s">
        <v>59</v>
      </c>
      <c r="B55" s="18">
        <v>39801</v>
      </c>
      <c r="C55" s="17" t="s">
        <v>60</v>
      </c>
      <c r="D55" s="17" t="s">
        <v>131</v>
      </c>
      <c r="E55" s="17" t="s">
        <v>131</v>
      </c>
      <c r="F55" s="18" t="s">
        <v>53</v>
      </c>
      <c r="G55" s="18" t="s">
        <v>132</v>
      </c>
      <c r="H55" s="19">
        <v>44957</v>
      </c>
      <c r="I55" s="23">
        <v>44957</v>
      </c>
      <c r="J55" s="24">
        <v>5052.7700000000004</v>
      </c>
    </row>
    <row r="56" spans="1:10" s="21" customFormat="1" x14ac:dyDescent="0.2">
      <c r="A56" s="17" t="s">
        <v>59</v>
      </c>
      <c r="B56" s="18">
        <v>39801</v>
      </c>
      <c r="C56" s="17" t="s">
        <v>60</v>
      </c>
      <c r="D56" s="17" t="s">
        <v>133</v>
      </c>
      <c r="E56" s="17" t="s">
        <v>133</v>
      </c>
      <c r="F56" s="18" t="s">
        <v>53</v>
      </c>
      <c r="G56" s="18" t="s">
        <v>134</v>
      </c>
      <c r="H56" s="19">
        <v>44957</v>
      </c>
      <c r="I56" s="23">
        <v>44957</v>
      </c>
      <c r="J56" s="24">
        <v>4690.79</v>
      </c>
    </row>
    <row r="57" spans="1:10" s="21" customFormat="1" x14ac:dyDescent="0.2">
      <c r="A57" s="17" t="s">
        <v>59</v>
      </c>
      <c r="B57" s="18">
        <v>39801</v>
      </c>
      <c r="C57" s="17" t="s">
        <v>60</v>
      </c>
      <c r="D57" s="17" t="s">
        <v>135</v>
      </c>
      <c r="E57" s="17" t="s">
        <v>136</v>
      </c>
      <c r="F57" s="18" t="s">
        <v>53</v>
      </c>
      <c r="G57" s="18" t="s">
        <v>137</v>
      </c>
      <c r="H57" s="19">
        <v>44958</v>
      </c>
      <c r="I57" s="23">
        <v>44958</v>
      </c>
      <c r="J57" s="24">
        <v>1794.19</v>
      </c>
    </row>
    <row r="58" spans="1:10" s="21" customFormat="1" x14ac:dyDescent="0.2">
      <c r="A58" s="17" t="s">
        <v>59</v>
      </c>
      <c r="B58" s="18">
        <v>39801</v>
      </c>
      <c r="C58" s="17" t="s">
        <v>60</v>
      </c>
      <c r="D58" s="17" t="s">
        <v>135</v>
      </c>
      <c r="E58" s="17" t="s">
        <v>136</v>
      </c>
      <c r="F58" s="18" t="s">
        <v>53</v>
      </c>
      <c r="G58" s="18" t="s">
        <v>137</v>
      </c>
      <c r="H58" s="19">
        <v>44958</v>
      </c>
      <c r="I58" s="23">
        <v>44958</v>
      </c>
      <c r="J58" s="24">
        <v>80.510000000000005</v>
      </c>
    </row>
    <row r="59" spans="1:10" s="21" customFormat="1" x14ac:dyDescent="0.2">
      <c r="A59" s="17" t="s">
        <v>59</v>
      </c>
      <c r="B59" s="18">
        <v>39801</v>
      </c>
      <c r="C59" s="17" t="s">
        <v>60</v>
      </c>
      <c r="D59" s="17" t="s">
        <v>138</v>
      </c>
      <c r="E59" s="17" t="s">
        <v>138</v>
      </c>
      <c r="F59" s="18" t="s">
        <v>53</v>
      </c>
      <c r="G59" s="18" t="s">
        <v>139</v>
      </c>
      <c r="H59" s="19">
        <v>44971</v>
      </c>
      <c r="I59" s="23">
        <v>44971</v>
      </c>
      <c r="J59" s="24">
        <v>4825.9399999999996</v>
      </c>
    </row>
    <row r="60" spans="1:10" s="21" customFormat="1" x14ac:dyDescent="0.2">
      <c r="A60" s="17" t="s">
        <v>59</v>
      </c>
      <c r="B60" s="18">
        <v>39801</v>
      </c>
      <c r="C60" s="17" t="s">
        <v>60</v>
      </c>
      <c r="D60" s="17" t="s">
        <v>140</v>
      </c>
      <c r="E60" s="17" t="s">
        <v>141</v>
      </c>
      <c r="F60" s="18" t="s">
        <v>53</v>
      </c>
      <c r="G60" s="18" t="s">
        <v>142</v>
      </c>
      <c r="H60" s="19">
        <v>44980</v>
      </c>
      <c r="I60" s="23">
        <v>44980</v>
      </c>
      <c r="J60" s="24">
        <v>94.94</v>
      </c>
    </row>
    <row r="61" spans="1:10" s="21" customFormat="1" x14ac:dyDescent="0.2">
      <c r="A61" s="17" t="s">
        <v>59</v>
      </c>
      <c r="B61" s="18">
        <v>39801</v>
      </c>
      <c r="C61" s="17" t="s">
        <v>60</v>
      </c>
      <c r="D61" s="17" t="s">
        <v>143</v>
      </c>
      <c r="E61" s="17" t="s">
        <v>144</v>
      </c>
      <c r="F61" s="18" t="s">
        <v>53</v>
      </c>
      <c r="G61" s="18" t="s">
        <v>145</v>
      </c>
      <c r="H61" s="19">
        <v>44980</v>
      </c>
      <c r="I61" s="23">
        <v>44980</v>
      </c>
      <c r="J61" s="24">
        <v>80.98</v>
      </c>
    </row>
    <row r="62" spans="1:10" s="21" customFormat="1" x14ac:dyDescent="0.2">
      <c r="A62" s="17" t="s">
        <v>59</v>
      </c>
      <c r="B62" s="18">
        <v>39801</v>
      </c>
      <c r="C62" s="17" t="s">
        <v>60</v>
      </c>
      <c r="D62" s="17" t="s">
        <v>146</v>
      </c>
      <c r="E62" s="17" t="s">
        <v>147</v>
      </c>
      <c r="F62" s="18" t="s">
        <v>53</v>
      </c>
      <c r="G62" s="18" t="s">
        <v>148</v>
      </c>
      <c r="H62" s="19">
        <v>44980</v>
      </c>
      <c r="I62" s="23">
        <v>44980</v>
      </c>
      <c r="J62" s="24">
        <v>1426.91</v>
      </c>
    </row>
    <row r="63" spans="1:10" s="21" customFormat="1" x14ac:dyDescent="0.2">
      <c r="A63" s="17" t="s">
        <v>59</v>
      </c>
      <c r="B63" s="18">
        <v>39801</v>
      </c>
      <c r="C63" s="17" t="s">
        <v>60</v>
      </c>
      <c r="D63" s="17" t="s">
        <v>146</v>
      </c>
      <c r="E63" s="17" t="s">
        <v>147</v>
      </c>
      <c r="F63" s="18" t="s">
        <v>53</v>
      </c>
      <c r="G63" s="18" t="s">
        <v>148</v>
      </c>
      <c r="H63" s="19">
        <v>44980</v>
      </c>
      <c r="I63" s="23">
        <v>44980</v>
      </c>
      <c r="J63" s="24">
        <v>49.76</v>
      </c>
    </row>
    <row r="64" spans="1:10" s="21" customFormat="1" x14ac:dyDescent="0.2">
      <c r="A64" s="17" t="s">
        <v>59</v>
      </c>
      <c r="B64" s="18">
        <v>39801</v>
      </c>
      <c r="C64" s="17" t="s">
        <v>60</v>
      </c>
      <c r="D64" s="17" t="s">
        <v>149</v>
      </c>
      <c r="E64" s="17" t="s">
        <v>149</v>
      </c>
      <c r="F64" s="18" t="s">
        <v>53</v>
      </c>
      <c r="G64" s="18" t="s">
        <v>150</v>
      </c>
      <c r="H64" s="19">
        <v>44985</v>
      </c>
      <c r="I64" s="23">
        <v>44985</v>
      </c>
      <c r="J64" s="24">
        <v>1326.85</v>
      </c>
    </row>
    <row r="65" spans="1:10" s="21" customFormat="1" x14ac:dyDescent="0.2">
      <c r="A65" s="17" t="s">
        <v>59</v>
      </c>
      <c r="B65" s="18">
        <v>39801</v>
      </c>
      <c r="C65" s="17" t="s">
        <v>60</v>
      </c>
      <c r="D65" s="17" t="s">
        <v>151</v>
      </c>
      <c r="E65" s="17" t="s">
        <v>151</v>
      </c>
      <c r="F65" s="18" t="s">
        <v>53</v>
      </c>
      <c r="G65" s="18" t="s">
        <v>152</v>
      </c>
      <c r="H65" s="19">
        <v>44985</v>
      </c>
      <c r="I65" s="23">
        <v>44985</v>
      </c>
      <c r="J65" s="24">
        <v>409.89</v>
      </c>
    </row>
    <row r="66" spans="1:10" s="21" customFormat="1" x14ac:dyDescent="0.2">
      <c r="A66" s="17" t="s">
        <v>59</v>
      </c>
      <c r="B66" s="18">
        <v>39801</v>
      </c>
      <c r="C66" s="17" t="s">
        <v>60</v>
      </c>
      <c r="D66" s="17" t="s">
        <v>92</v>
      </c>
      <c r="E66" s="17" t="s">
        <v>153</v>
      </c>
      <c r="F66" s="18" t="s">
        <v>53</v>
      </c>
      <c r="G66" s="18" t="s">
        <v>154</v>
      </c>
      <c r="H66" s="19">
        <v>44998</v>
      </c>
      <c r="I66" s="23">
        <v>44998</v>
      </c>
      <c r="J66" s="24">
        <v>63.33</v>
      </c>
    </row>
    <row r="67" spans="1:10" s="21" customFormat="1" x14ac:dyDescent="0.2">
      <c r="A67" s="17" t="s">
        <v>59</v>
      </c>
      <c r="B67" s="18">
        <v>39801</v>
      </c>
      <c r="C67" s="17" t="s">
        <v>60</v>
      </c>
      <c r="D67" s="17" t="s">
        <v>92</v>
      </c>
      <c r="E67" s="17" t="s">
        <v>153</v>
      </c>
      <c r="F67" s="18" t="s">
        <v>53</v>
      </c>
      <c r="G67" s="18" t="s">
        <v>154</v>
      </c>
      <c r="H67" s="19">
        <v>44998</v>
      </c>
      <c r="I67" s="23">
        <v>44998</v>
      </c>
      <c r="J67" s="24">
        <v>21.66</v>
      </c>
    </row>
    <row r="68" spans="1:10" s="21" customFormat="1" x14ac:dyDescent="0.2">
      <c r="A68" s="17" t="s">
        <v>59</v>
      </c>
      <c r="B68" s="18">
        <v>39801</v>
      </c>
      <c r="C68" s="17" t="s">
        <v>60</v>
      </c>
      <c r="D68" s="17" t="s">
        <v>155</v>
      </c>
      <c r="E68" s="17" t="s">
        <v>156</v>
      </c>
      <c r="F68" s="18" t="s">
        <v>53</v>
      </c>
      <c r="G68" s="18" t="s">
        <v>157</v>
      </c>
      <c r="H68" s="19">
        <v>45015</v>
      </c>
      <c r="I68" s="23">
        <v>45015</v>
      </c>
      <c r="J68" s="24">
        <v>892.76</v>
      </c>
    </row>
    <row r="69" spans="1:10" s="21" customFormat="1" x14ac:dyDescent="0.2">
      <c r="A69" s="17" t="s">
        <v>59</v>
      </c>
      <c r="B69" s="18">
        <v>39801</v>
      </c>
      <c r="C69" s="17" t="s">
        <v>60</v>
      </c>
      <c r="D69" s="17" t="s">
        <v>155</v>
      </c>
      <c r="E69" s="17" t="s">
        <v>158</v>
      </c>
      <c r="F69" s="18" t="s">
        <v>53</v>
      </c>
      <c r="G69" s="18" t="s">
        <v>159</v>
      </c>
      <c r="H69" s="19">
        <v>45120</v>
      </c>
      <c r="I69" s="23">
        <v>45120</v>
      </c>
      <c r="J69" s="24">
        <v>2558.33</v>
      </c>
    </row>
    <row r="70" spans="1:10" s="21" customFormat="1" x14ac:dyDescent="0.2">
      <c r="A70" s="17" t="s">
        <v>59</v>
      </c>
      <c r="B70" s="18">
        <v>39801</v>
      </c>
      <c r="C70" s="17" t="s">
        <v>60</v>
      </c>
      <c r="D70" s="17" t="s">
        <v>160</v>
      </c>
      <c r="E70" s="17" t="s">
        <v>160</v>
      </c>
      <c r="F70" s="18" t="s">
        <v>53</v>
      </c>
      <c r="G70" s="18" t="s">
        <v>161</v>
      </c>
      <c r="H70" s="19">
        <v>44939</v>
      </c>
      <c r="I70" s="23">
        <v>44939</v>
      </c>
      <c r="J70" s="24">
        <v>27425.74</v>
      </c>
    </row>
    <row r="71" spans="1:10" s="21" customFormat="1" x14ac:dyDescent="0.2">
      <c r="A71" s="17" t="s">
        <v>59</v>
      </c>
      <c r="B71" s="18">
        <v>39801</v>
      </c>
      <c r="C71" s="17" t="s">
        <v>60</v>
      </c>
      <c r="D71" s="17" t="s">
        <v>162</v>
      </c>
      <c r="E71" s="17" t="s">
        <v>162</v>
      </c>
      <c r="F71" s="18" t="s">
        <v>53</v>
      </c>
      <c r="G71" s="18" t="s">
        <v>163</v>
      </c>
      <c r="H71" s="19">
        <v>44939</v>
      </c>
      <c r="I71" s="23">
        <v>44939</v>
      </c>
      <c r="J71" s="24">
        <v>24654.03</v>
      </c>
    </row>
    <row r="72" spans="1:10" s="21" customFormat="1" x14ac:dyDescent="0.2">
      <c r="A72" s="17" t="s">
        <v>59</v>
      </c>
      <c r="B72" s="18">
        <v>39801</v>
      </c>
      <c r="C72" s="17" t="s">
        <v>60</v>
      </c>
      <c r="D72" s="17" t="s">
        <v>164</v>
      </c>
      <c r="E72" s="17" t="s">
        <v>164</v>
      </c>
      <c r="F72" s="18" t="s">
        <v>53</v>
      </c>
      <c r="G72" s="18" t="s">
        <v>165</v>
      </c>
      <c r="H72" s="19">
        <v>44939</v>
      </c>
      <c r="I72" s="23">
        <v>44939</v>
      </c>
      <c r="J72" s="24">
        <v>17063.68</v>
      </c>
    </row>
    <row r="73" spans="1:10" s="21" customFormat="1" x14ac:dyDescent="0.2">
      <c r="A73" s="17" t="s">
        <v>59</v>
      </c>
      <c r="B73" s="18">
        <v>39801</v>
      </c>
      <c r="C73" s="17" t="s">
        <v>60</v>
      </c>
      <c r="D73" s="17" t="s">
        <v>166</v>
      </c>
      <c r="E73" s="17" t="s">
        <v>166</v>
      </c>
      <c r="F73" s="18" t="s">
        <v>53</v>
      </c>
      <c r="G73" s="18" t="s">
        <v>167</v>
      </c>
      <c r="H73" s="19">
        <v>44939</v>
      </c>
      <c r="I73" s="23">
        <v>44939</v>
      </c>
      <c r="J73" s="24">
        <v>22363.13</v>
      </c>
    </row>
    <row r="74" spans="1:10" s="21" customFormat="1" x14ac:dyDescent="0.2">
      <c r="A74" s="17" t="s">
        <v>59</v>
      </c>
      <c r="B74" s="18">
        <v>39801</v>
      </c>
      <c r="C74" s="17" t="s">
        <v>60</v>
      </c>
      <c r="D74" s="17" t="s">
        <v>168</v>
      </c>
      <c r="E74" s="17" t="s">
        <v>168</v>
      </c>
      <c r="F74" s="18" t="s">
        <v>53</v>
      </c>
      <c r="G74" s="18" t="s">
        <v>169</v>
      </c>
      <c r="H74" s="19">
        <v>44939</v>
      </c>
      <c r="I74" s="23">
        <v>44939</v>
      </c>
      <c r="J74" s="24">
        <v>17088.98</v>
      </c>
    </row>
    <row r="75" spans="1:10" s="21" customFormat="1" x14ac:dyDescent="0.2">
      <c r="A75" s="17" t="s">
        <v>59</v>
      </c>
      <c r="B75" s="18">
        <v>39801</v>
      </c>
      <c r="C75" s="17" t="s">
        <v>60</v>
      </c>
      <c r="D75" s="17" t="s">
        <v>170</v>
      </c>
      <c r="E75" s="17" t="s">
        <v>170</v>
      </c>
      <c r="F75" s="18" t="s">
        <v>53</v>
      </c>
      <c r="G75" s="18" t="s">
        <v>171</v>
      </c>
      <c r="H75" s="19">
        <v>44939</v>
      </c>
      <c r="I75" s="23">
        <v>44939</v>
      </c>
      <c r="J75" s="24">
        <v>16175.16</v>
      </c>
    </row>
    <row r="76" spans="1:10" s="21" customFormat="1" x14ac:dyDescent="0.2">
      <c r="A76" s="17" t="s">
        <v>59</v>
      </c>
      <c r="B76" s="18">
        <v>39801</v>
      </c>
      <c r="C76" s="17" t="s">
        <v>60</v>
      </c>
      <c r="D76" s="17" t="s">
        <v>172</v>
      </c>
      <c r="E76" s="17" t="s">
        <v>172</v>
      </c>
      <c r="F76" s="18" t="s">
        <v>53</v>
      </c>
      <c r="G76" s="18" t="s">
        <v>173</v>
      </c>
      <c r="H76" s="19">
        <v>44939</v>
      </c>
      <c r="I76" s="23">
        <v>44939</v>
      </c>
      <c r="J76" s="24">
        <v>25184.79</v>
      </c>
    </row>
    <row r="77" spans="1:10" s="21" customFormat="1" x14ac:dyDescent="0.2">
      <c r="A77" s="17" t="s">
        <v>59</v>
      </c>
      <c r="B77" s="18">
        <v>39801</v>
      </c>
      <c r="C77" s="17" t="s">
        <v>60</v>
      </c>
      <c r="D77" s="17" t="s">
        <v>174</v>
      </c>
      <c r="E77" s="17" t="s">
        <v>174</v>
      </c>
      <c r="F77" s="18" t="s">
        <v>53</v>
      </c>
      <c r="G77" s="18" t="s">
        <v>175</v>
      </c>
      <c r="H77" s="19">
        <v>44939</v>
      </c>
      <c r="I77" s="23">
        <v>44939</v>
      </c>
      <c r="J77" s="24">
        <v>14208.36</v>
      </c>
    </row>
    <row r="78" spans="1:10" s="21" customFormat="1" x14ac:dyDescent="0.2">
      <c r="A78" s="17" t="s">
        <v>59</v>
      </c>
      <c r="B78" s="18">
        <v>39801</v>
      </c>
      <c r="C78" s="17" t="s">
        <v>60</v>
      </c>
      <c r="D78" s="17" t="s">
        <v>176</v>
      </c>
      <c r="E78" s="17" t="s">
        <v>176</v>
      </c>
      <c r="F78" s="18" t="s">
        <v>53</v>
      </c>
      <c r="G78" s="18" t="s">
        <v>177</v>
      </c>
      <c r="H78" s="19">
        <v>44939</v>
      </c>
      <c r="I78" s="23">
        <v>44939</v>
      </c>
      <c r="J78" s="24">
        <v>13803.82</v>
      </c>
    </row>
    <row r="79" spans="1:10" s="21" customFormat="1" x14ac:dyDescent="0.2">
      <c r="A79" s="17" t="s">
        <v>59</v>
      </c>
      <c r="B79" s="18">
        <v>39801</v>
      </c>
      <c r="C79" s="17" t="s">
        <v>60</v>
      </c>
      <c r="D79" s="17" t="s">
        <v>178</v>
      </c>
      <c r="E79" s="17" t="s">
        <v>178</v>
      </c>
      <c r="F79" s="18" t="s">
        <v>53</v>
      </c>
      <c r="G79" s="18" t="s">
        <v>179</v>
      </c>
      <c r="H79" s="19">
        <v>44939</v>
      </c>
      <c r="I79" s="23">
        <v>44939</v>
      </c>
      <c r="J79" s="24">
        <v>11171.87</v>
      </c>
    </row>
    <row r="80" spans="1:10" s="21" customFormat="1" x14ac:dyDescent="0.2">
      <c r="A80" s="17" t="s">
        <v>59</v>
      </c>
      <c r="B80" s="18">
        <v>39801</v>
      </c>
      <c r="C80" s="17" t="s">
        <v>60</v>
      </c>
      <c r="D80" s="17" t="s">
        <v>180</v>
      </c>
      <c r="E80" s="17" t="s">
        <v>180</v>
      </c>
      <c r="F80" s="18" t="s">
        <v>53</v>
      </c>
      <c r="G80" s="18" t="s">
        <v>181</v>
      </c>
      <c r="H80" s="19">
        <v>44939</v>
      </c>
      <c r="I80" s="23">
        <v>44939</v>
      </c>
      <c r="J80" s="24">
        <v>16430.13</v>
      </c>
    </row>
    <row r="81" spans="1:10" s="21" customFormat="1" x14ac:dyDescent="0.2">
      <c r="A81" s="17" t="s">
        <v>59</v>
      </c>
      <c r="B81" s="18">
        <v>39801</v>
      </c>
      <c r="C81" s="17" t="s">
        <v>60</v>
      </c>
      <c r="D81" s="17" t="s">
        <v>182</v>
      </c>
      <c r="E81" s="17" t="s">
        <v>182</v>
      </c>
      <c r="F81" s="18" t="s">
        <v>53</v>
      </c>
      <c r="G81" s="18" t="s">
        <v>183</v>
      </c>
      <c r="H81" s="19">
        <v>44939</v>
      </c>
      <c r="I81" s="23">
        <v>44939</v>
      </c>
      <c r="J81" s="24">
        <v>10841.63</v>
      </c>
    </row>
    <row r="82" spans="1:10" s="21" customFormat="1" x14ac:dyDescent="0.2">
      <c r="A82" s="17" t="s">
        <v>59</v>
      </c>
      <c r="B82" s="18">
        <v>39801</v>
      </c>
      <c r="C82" s="17" t="s">
        <v>60</v>
      </c>
      <c r="D82" s="17" t="s">
        <v>184</v>
      </c>
      <c r="E82" s="17" t="s">
        <v>184</v>
      </c>
      <c r="F82" s="18" t="s">
        <v>53</v>
      </c>
      <c r="G82" s="18" t="s">
        <v>185</v>
      </c>
      <c r="H82" s="19">
        <v>44939</v>
      </c>
      <c r="I82" s="23">
        <v>44939</v>
      </c>
      <c r="J82" s="24">
        <v>1804.1</v>
      </c>
    </row>
    <row r="83" spans="1:10" s="21" customFormat="1" x14ac:dyDescent="0.2">
      <c r="A83" s="17" t="s">
        <v>59</v>
      </c>
      <c r="B83" s="18">
        <v>39801</v>
      </c>
      <c r="C83" s="17" t="s">
        <v>60</v>
      </c>
      <c r="D83" s="17" t="s">
        <v>186</v>
      </c>
      <c r="E83" s="17" t="s">
        <v>186</v>
      </c>
      <c r="F83" s="18" t="s">
        <v>53</v>
      </c>
      <c r="G83" s="18" t="s">
        <v>187</v>
      </c>
      <c r="H83" s="19">
        <v>44939</v>
      </c>
      <c r="I83" s="23">
        <v>44939</v>
      </c>
      <c r="J83" s="24">
        <v>14522.52</v>
      </c>
    </row>
    <row r="84" spans="1:10" s="21" customFormat="1" x14ac:dyDescent="0.2">
      <c r="A84" s="17" t="s">
        <v>59</v>
      </c>
      <c r="B84" s="18">
        <v>39801</v>
      </c>
      <c r="C84" s="17" t="s">
        <v>60</v>
      </c>
      <c r="D84" s="17" t="s">
        <v>188</v>
      </c>
      <c r="E84" s="17" t="s">
        <v>188</v>
      </c>
      <c r="F84" s="18" t="s">
        <v>53</v>
      </c>
      <c r="G84" s="18" t="s">
        <v>189</v>
      </c>
      <c r="H84" s="19">
        <v>44957</v>
      </c>
      <c r="I84" s="23">
        <v>44957</v>
      </c>
      <c r="J84" s="24">
        <v>2481.2199999999998</v>
      </c>
    </row>
    <row r="85" spans="1:10" s="21" customFormat="1" x14ac:dyDescent="0.2">
      <c r="A85" s="17" t="s">
        <v>59</v>
      </c>
      <c r="B85" s="18">
        <v>39801</v>
      </c>
      <c r="C85" s="17" t="s">
        <v>60</v>
      </c>
      <c r="D85" s="17" t="s">
        <v>190</v>
      </c>
      <c r="E85" s="17" t="s">
        <v>190</v>
      </c>
      <c r="F85" s="18" t="s">
        <v>53</v>
      </c>
      <c r="G85" s="18" t="s">
        <v>191</v>
      </c>
      <c r="H85" s="19">
        <v>44957</v>
      </c>
      <c r="I85" s="23">
        <v>44957</v>
      </c>
      <c r="J85" s="24">
        <v>2228.56</v>
      </c>
    </row>
    <row r="86" spans="1:10" s="21" customFormat="1" x14ac:dyDescent="0.2">
      <c r="A86" s="17" t="s">
        <v>59</v>
      </c>
      <c r="B86" s="18">
        <v>39801</v>
      </c>
      <c r="C86" s="17" t="s">
        <v>60</v>
      </c>
      <c r="D86" s="17" t="s">
        <v>192</v>
      </c>
      <c r="E86" s="17" t="s">
        <v>192</v>
      </c>
      <c r="F86" s="18" t="s">
        <v>53</v>
      </c>
      <c r="G86" s="18" t="s">
        <v>193</v>
      </c>
      <c r="H86" s="19">
        <v>44957</v>
      </c>
      <c r="I86" s="23">
        <v>44957</v>
      </c>
      <c r="J86" s="24">
        <v>1550.72</v>
      </c>
    </row>
    <row r="87" spans="1:10" s="21" customFormat="1" x14ac:dyDescent="0.2">
      <c r="A87" s="17" t="s">
        <v>59</v>
      </c>
      <c r="B87" s="18">
        <v>39801</v>
      </c>
      <c r="C87" s="17" t="s">
        <v>60</v>
      </c>
      <c r="D87" s="17" t="s">
        <v>194</v>
      </c>
      <c r="E87" s="17" t="s">
        <v>194</v>
      </c>
      <c r="F87" s="18" t="s">
        <v>53</v>
      </c>
      <c r="G87" s="18" t="s">
        <v>195</v>
      </c>
      <c r="H87" s="19">
        <v>44957</v>
      </c>
      <c r="I87" s="23">
        <v>44957</v>
      </c>
      <c r="J87" s="24">
        <v>2027.75</v>
      </c>
    </row>
    <row r="88" spans="1:10" s="21" customFormat="1" x14ac:dyDescent="0.2">
      <c r="A88" s="17" t="s">
        <v>59</v>
      </c>
      <c r="B88" s="18">
        <v>39801</v>
      </c>
      <c r="C88" s="17" t="s">
        <v>60</v>
      </c>
      <c r="D88" s="17" t="s">
        <v>196</v>
      </c>
      <c r="E88" s="17" t="s">
        <v>196</v>
      </c>
      <c r="F88" s="18" t="s">
        <v>53</v>
      </c>
      <c r="G88" s="18" t="s">
        <v>197</v>
      </c>
      <c r="H88" s="19">
        <v>44957</v>
      </c>
      <c r="I88" s="23">
        <v>44957</v>
      </c>
      <c r="J88" s="24">
        <v>1558.95</v>
      </c>
    </row>
    <row r="89" spans="1:10" s="21" customFormat="1" x14ac:dyDescent="0.2">
      <c r="A89" s="17" t="s">
        <v>59</v>
      </c>
      <c r="B89" s="18">
        <v>39801</v>
      </c>
      <c r="C89" s="17" t="s">
        <v>60</v>
      </c>
      <c r="D89" s="17" t="s">
        <v>198</v>
      </c>
      <c r="E89" s="17" t="s">
        <v>198</v>
      </c>
      <c r="F89" s="18" t="s">
        <v>53</v>
      </c>
      <c r="G89" s="18" t="s">
        <v>199</v>
      </c>
      <c r="H89" s="19">
        <v>44957</v>
      </c>
      <c r="I89" s="23">
        <v>44957</v>
      </c>
      <c r="J89" s="24">
        <v>1466.28</v>
      </c>
    </row>
    <row r="90" spans="1:10" s="21" customFormat="1" x14ac:dyDescent="0.2">
      <c r="A90" s="17" t="s">
        <v>59</v>
      </c>
      <c r="B90" s="18">
        <v>39801</v>
      </c>
      <c r="C90" s="17" t="s">
        <v>60</v>
      </c>
      <c r="D90" s="17" t="s">
        <v>200</v>
      </c>
      <c r="E90" s="17" t="s">
        <v>200</v>
      </c>
      <c r="F90" s="18" t="s">
        <v>53</v>
      </c>
      <c r="G90" s="18" t="s">
        <v>201</v>
      </c>
      <c r="H90" s="19">
        <v>44957</v>
      </c>
      <c r="I90" s="23">
        <v>44957</v>
      </c>
      <c r="J90" s="24">
        <v>2296.31</v>
      </c>
    </row>
    <row r="91" spans="1:10" s="21" customFormat="1" x14ac:dyDescent="0.2">
      <c r="A91" s="17" t="s">
        <v>59</v>
      </c>
      <c r="B91" s="18">
        <v>39801</v>
      </c>
      <c r="C91" s="17" t="s">
        <v>60</v>
      </c>
      <c r="D91" s="17" t="s">
        <v>202</v>
      </c>
      <c r="E91" s="17" t="s">
        <v>202</v>
      </c>
      <c r="F91" s="18" t="s">
        <v>53</v>
      </c>
      <c r="G91" s="18" t="s">
        <v>203</v>
      </c>
      <c r="H91" s="19">
        <v>44957</v>
      </c>
      <c r="I91" s="23">
        <v>44957</v>
      </c>
      <c r="J91" s="24">
        <v>1304.92</v>
      </c>
    </row>
    <row r="92" spans="1:10" s="21" customFormat="1" x14ac:dyDescent="0.2">
      <c r="A92" s="17" t="s">
        <v>59</v>
      </c>
      <c r="B92" s="18">
        <v>39801</v>
      </c>
      <c r="C92" s="17" t="s">
        <v>60</v>
      </c>
      <c r="D92" s="17" t="s">
        <v>204</v>
      </c>
      <c r="E92" s="17" t="s">
        <v>204</v>
      </c>
      <c r="F92" s="18" t="s">
        <v>53</v>
      </c>
      <c r="G92" s="18" t="s">
        <v>205</v>
      </c>
      <c r="H92" s="19">
        <v>44957</v>
      </c>
      <c r="I92" s="23">
        <v>44957</v>
      </c>
      <c r="J92" s="24">
        <v>1261.8800000000001</v>
      </c>
    </row>
    <row r="93" spans="1:10" s="21" customFormat="1" x14ac:dyDescent="0.2">
      <c r="A93" s="17" t="s">
        <v>59</v>
      </c>
      <c r="B93" s="18">
        <v>39801</v>
      </c>
      <c r="C93" s="17" t="s">
        <v>60</v>
      </c>
      <c r="D93" s="17" t="s">
        <v>206</v>
      </c>
      <c r="E93" s="17" t="s">
        <v>206</v>
      </c>
      <c r="F93" s="18" t="s">
        <v>53</v>
      </c>
      <c r="G93" s="18" t="s">
        <v>207</v>
      </c>
      <c r="H93" s="19">
        <v>44957</v>
      </c>
      <c r="I93" s="23">
        <v>44957</v>
      </c>
      <c r="J93" s="24">
        <v>1005.43</v>
      </c>
    </row>
    <row r="94" spans="1:10" s="21" customFormat="1" x14ac:dyDescent="0.2">
      <c r="A94" s="17" t="s">
        <v>59</v>
      </c>
      <c r="B94" s="18">
        <v>39801</v>
      </c>
      <c r="C94" s="17" t="s">
        <v>60</v>
      </c>
      <c r="D94" s="17" t="s">
        <v>208</v>
      </c>
      <c r="E94" s="17" t="s">
        <v>208</v>
      </c>
      <c r="F94" s="18" t="s">
        <v>53</v>
      </c>
      <c r="G94" s="18" t="s">
        <v>209</v>
      </c>
      <c r="H94" s="19">
        <v>44957</v>
      </c>
      <c r="I94" s="23">
        <v>44957</v>
      </c>
      <c r="J94" s="24">
        <v>973.3</v>
      </c>
    </row>
    <row r="95" spans="1:10" s="21" customFormat="1" x14ac:dyDescent="0.2">
      <c r="A95" s="17" t="s">
        <v>59</v>
      </c>
      <c r="B95" s="18">
        <v>39801</v>
      </c>
      <c r="C95" s="17" t="s">
        <v>60</v>
      </c>
      <c r="D95" s="17" t="s">
        <v>210</v>
      </c>
      <c r="E95" s="17" t="s">
        <v>210</v>
      </c>
      <c r="F95" s="18" t="s">
        <v>53</v>
      </c>
      <c r="G95" s="18" t="s">
        <v>211</v>
      </c>
      <c r="H95" s="19">
        <v>44957</v>
      </c>
      <c r="I95" s="23">
        <v>44957</v>
      </c>
      <c r="J95" s="24">
        <v>1527.75</v>
      </c>
    </row>
    <row r="96" spans="1:10" s="21" customFormat="1" x14ac:dyDescent="0.2">
      <c r="A96" s="17" t="s">
        <v>59</v>
      </c>
      <c r="B96" s="18">
        <v>39801</v>
      </c>
      <c r="C96" s="17" t="s">
        <v>60</v>
      </c>
      <c r="D96" s="17" t="s">
        <v>212</v>
      </c>
      <c r="E96" s="17" t="s">
        <v>212</v>
      </c>
      <c r="F96" s="18" t="s">
        <v>53</v>
      </c>
      <c r="G96" s="18" t="s">
        <v>213</v>
      </c>
      <c r="H96" s="19">
        <v>44957</v>
      </c>
      <c r="I96" s="23">
        <v>44957</v>
      </c>
      <c r="J96" s="24">
        <v>182.87</v>
      </c>
    </row>
    <row r="97" spans="1:10" s="21" customFormat="1" x14ac:dyDescent="0.2">
      <c r="A97" s="17" t="s">
        <v>59</v>
      </c>
      <c r="B97" s="18">
        <v>39801</v>
      </c>
      <c r="C97" s="17" t="s">
        <v>60</v>
      </c>
      <c r="D97" s="17" t="s">
        <v>214</v>
      </c>
      <c r="E97" s="17" t="s">
        <v>214</v>
      </c>
      <c r="F97" s="18" t="s">
        <v>53</v>
      </c>
      <c r="G97" s="18" t="s">
        <v>215</v>
      </c>
      <c r="H97" s="19">
        <v>44957</v>
      </c>
      <c r="I97" s="23">
        <v>44957</v>
      </c>
      <c r="J97" s="24">
        <v>1302.04</v>
      </c>
    </row>
    <row r="98" spans="1:10" s="21" customFormat="1" x14ac:dyDescent="0.2">
      <c r="A98" s="17" t="s">
        <v>59</v>
      </c>
      <c r="B98" s="18">
        <v>39801</v>
      </c>
      <c r="C98" s="17" t="s">
        <v>60</v>
      </c>
      <c r="D98" s="17" t="s">
        <v>216</v>
      </c>
      <c r="E98" s="17" t="s">
        <v>216</v>
      </c>
      <c r="F98" s="18" t="s">
        <v>53</v>
      </c>
      <c r="G98" s="18" t="s">
        <v>217</v>
      </c>
      <c r="H98" s="19">
        <v>44971</v>
      </c>
      <c r="I98" s="23">
        <v>44971</v>
      </c>
      <c r="J98" s="24">
        <v>1322.36</v>
      </c>
    </row>
    <row r="99" spans="1:10" s="21" customFormat="1" x14ac:dyDescent="0.2">
      <c r="A99" s="17" t="s">
        <v>59</v>
      </c>
      <c r="B99" s="18">
        <v>39801</v>
      </c>
      <c r="C99" s="17" t="s">
        <v>60</v>
      </c>
      <c r="D99" s="17" t="s">
        <v>218</v>
      </c>
      <c r="E99" s="17" t="s">
        <v>219</v>
      </c>
      <c r="F99" s="18" t="s">
        <v>53</v>
      </c>
      <c r="G99" s="18" t="s">
        <v>220</v>
      </c>
      <c r="H99" s="19">
        <v>44980</v>
      </c>
      <c r="I99" s="23">
        <v>44980</v>
      </c>
      <c r="J99" s="24">
        <v>798.26</v>
      </c>
    </row>
    <row r="100" spans="1:10" x14ac:dyDescent="0.2">
      <c r="A100" s="17" t="s">
        <v>59</v>
      </c>
      <c r="B100" s="18">
        <v>39801</v>
      </c>
      <c r="C100" s="17" t="s">
        <v>60</v>
      </c>
      <c r="D100" s="17" t="s">
        <v>218</v>
      </c>
      <c r="E100" s="17" t="s">
        <v>221</v>
      </c>
      <c r="F100" s="18" t="s">
        <v>53</v>
      </c>
      <c r="G100" s="18" t="s">
        <v>222</v>
      </c>
      <c r="H100" s="19">
        <v>44987</v>
      </c>
      <c r="I100" s="23">
        <v>44987</v>
      </c>
      <c r="J100" s="24">
        <v>2809.3</v>
      </c>
    </row>
    <row r="101" spans="1:10" x14ac:dyDescent="0.2">
      <c r="A101" s="17" t="s">
        <v>59</v>
      </c>
      <c r="B101" s="18">
        <v>39801</v>
      </c>
      <c r="C101" s="17" t="s">
        <v>60</v>
      </c>
      <c r="D101" s="17" t="s">
        <v>223</v>
      </c>
      <c r="E101" s="17" t="s">
        <v>224</v>
      </c>
      <c r="F101" s="18" t="s">
        <v>53</v>
      </c>
      <c r="G101" s="18" t="s">
        <v>225</v>
      </c>
      <c r="H101" s="19">
        <v>45019</v>
      </c>
      <c r="I101" s="23">
        <v>45019</v>
      </c>
      <c r="J101" s="24">
        <v>84.12</v>
      </c>
    </row>
    <row r="102" spans="1:10" x14ac:dyDescent="0.2">
      <c r="A102" s="17" t="s">
        <v>59</v>
      </c>
      <c r="B102" s="18">
        <v>39801</v>
      </c>
      <c r="C102" s="17" t="s">
        <v>60</v>
      </c>
      <c r="D102" s="17" t="s">
        <v>226</v>
      </c>
      <c r="E102" s="17" t="s">
        <v>227</v>
      </c>
      <c r="F102" s="18" t="s">
        <v>53</v>
      </c>
      <c r="G102" s="18" t="s">
        <v>228</v>
      </c>
      <c r="H102" s="19">
        <v>45106</v>
      </c>
      <c r="I102" s="23">
        <v>45106</v>
      </c>
      <c r="J102" s="24">
        <v>7460.77</v>
      </c>
    </row>
    <row r="103" spans="1:10" x14ac:dyDescent="0.2">
      <c r="A103" s="30" t="s">
        <v>229</v>
      </c>
      <c r="B103" s="30"/>
      <c r="C103" s="30"/>
      <c r="D103" s="30"/>
      <c r="E103" s="30"/>
      <c r="F103" s="30"/>
      <c r="G103" s="30"/>
      <c r="H103" s="30"/>
      <c r="I103" s="30"/>
      <c r="J103" s="25">
        <f>SUM(J17:J102)</f>
        <v>5353135.9699999979</v>
      </c>
    </row>
    <row r="104" spans="1:10" x14ac:dyDescent="0.2">
      <c r="J104" s="26"/>
    </row>
    <row r="105" spans="1:10" x14ac:dyDescent="0.2">
      <c r="J105" s="27"/>
    </row>
    <row r="106" spans="1:10" x14ac:dyDescent="0.2">
      <c r="J106" s="28"/>
    </row>
    <row r="107" spans="1:10" ht="18" x14ac:dyDescent="0.25">
      <c r="A107" s="13" t="s">
        <v>35</v>
      </c>
      <c r="B107" s="13"/>
      <c r="C107" s="13"/>
      <c r="D107" s="13" t="s">
        <v>36</v>
      </c>
      <c r="E107" s="14"/>
      <c r="F107" s="14"/>
      <c r="G107" s="14"/>
      <c r="H107" s="14"/>
      <c r="I107" s="14"/>
      <c r="J107" s="28"/>
    </row>
    <row r="108" spans="1:10" x14ac:dyDescent="0.2">
      <c r="J108" s="26"/>
    </row>
    <row r="109" spans="1:10" ht="18" x14ac:dyDescent="0.25">
      <c r="A109" s="16" t="s">
        <v>37</v>
      </c>
      <c r="B109" s="14"/>
      <c r="C109" s="14"/>
      <c r="D109" s="16" t="s">
        <v>38</v>
      </c>
      <c r="E109" s="14"/>
      <c r="F109" s="14"/>
      <c r="G109" s="14"/>
      <c r="H109" s="14"/>
      <c r="I109" s="14"/>
      <c r="J109" s="26"/>
    </row>
    <row r="110" spans="1:10" x14ac:dyDescent="0.2">
      <c r="A110" s="16" t="s">
        <v>39</v>
      </c>
      <c r="D110" s="16" t="s">
        <v>40</v>
      </c>
      <c r="J110" s="28"/>
    </row>
    <row r="111" spans="1:10" x14ac:dyDescent="0.2">
      <c r="J111" s="28"/>
    </row>
    <row r="112" spans="1:10" x14ac:dyDescent="0.2">
      <c r="J112" s="26"/>
    </row>
    <row r="113" spans="10:10" x14ac:dyDescent="0.2">
      <c r="J113" s="26"/>
    </row>
    <row r="114" spans="10:10" x14ac:dyDescent="0.2">
      <c r="J114" s="28"/>
    </row>
    <row r="115" spans="10:10" x14ac:dyDescent="0.2">
      <c r="J115" s="28"/>
    </row>
    <row r="116" spans="10:10" x14ac:dyDescent="0.2">
      <c r="J116" s="26"/>
    </row>
    <row r="117" spans="10:10" x14ac:dyDescent="0.2">
      <c r="J117" s="26"/>
    </row>
    <row r="118" spans="10:10" x14ac:dyDescent="0.2">
      <c r="J118" s="28"/>
    </row>
    <row r="119" spans="10:10" x14ac:dyDescent="0.2">
      <c r="J119" s="28"/>
    </row>
    <row r="120" spans="10:10" x14ac:dyDescent="0.2">
      <c r="J120" s="26"/>
    </row>
    <row r="121" spans="10:10" x14ac:dyDescent="0.2">
      <c r="J121" s="26"/>
    </row>
    <row r="122" spans="10:10" x14ac:dyDescent="0.2">
      <c r="J122" s="28"/>
    </row>
    <row r="123" spans="10:10" x14ac:dyDescent="0.2">
      <c r="J123" s="28"/>
    </row>
    <row r="124" spans="10:10" x14ac:dyDescent="0.2">
      <c r="J124" s="26"/>
    </row>
    <row r="125" spans="10:10" x14ac:dyDescent="0.2">
      <c r="J125" s="26"/>
    </row>
    <row r="126" spans="10:10" x14ac:dyDescent="0.2">
      <c r="J126" s="28"/>
    </row>
    <row r="127" spans="10:10" x14ac:dyDescent="0.2">
      <c r="J127" s="28"/>
    </row>
    <row r="128" spans="10:10" x14ac:dyDescent="0.2">
      <c r="J128" s="26"/>
    </row>
    <row r="129" spans="10:10" x14ac:dyDescent="0.2">
      <c r="J129" s="26"/>
    </row>
    <row r="130" spans="10:10" x14ac:dyDescent="0.2">
      <c r="J130" s="28"/>
    </row>
    <row r="131" spans="10:10" x14ac:dyDescent="0.2">
      <c r="J131" s="28"/>
    </row>
    <row r="132" spans="10:10" x14ac:dyDescent="0.2">
      <c r="J132" s="26"/>
    </row>
    <row r="133" spans="10:10" x14ac:dyDescent="0.2">
      <c r="J133" s="26"/>
    </row>
    <row r="134" spans="10:10" x14ac:dyDescent="0.2">
      <c r="J134" s="28"/>
    </row>
    <row r="135" spans="10:10" x14ac:dyDescent="0.2">
      <c r="J135" s="28"/>
    </row>
    <row r="136" spans="10:10" x14ac:dyDescent="0.2">
      <c r="J136" s="26"/>
    </row>
    <row r="137" spans="10:10" x14ac:dyDescent="0.2">
      <c r="J137" s="26"/>
    </row>
    <row r="138" spans="10:10" x14ac:dyDescent="0.2">
      <c r="J138" s="28"/>
    </row>
    <row r="139" spans="10:10" x14ac:dyDescent="0.2">
      <c r="J139" s="28"/>
    </row>
    <row r="140" spans="10:10" x14ac:dyDescent="0.2">
      <c r="J140" s="26"/>
    </row>
    <row r="141" spans="10:10" x14ac:dyDescent="0.2">
      <c r="J141" s="26"/>
    </row>
    <row r="142" spans="10:10" x14ac:dyDescent="0.2">
      <c r="J142" s="28"/>
    </row>
    <row r="143" spans="10:10" x14ac:dyDescent="0.2">
      <c r="J143" s="28"/>
    </row>
    <row r="144" spans="10:10" x14ac:dyDescent="0.2">
      <c r="J144" s="26"/>
    </row>
    <row r="145" spans="10:10" x14ac:dyDescent="0.2">
      <c r="J145" s="26"/>
    </row>
    <row r="146" spans="10:10" x14ac:dyDescent="0.2">
      <c r="J146" s="28"/>
    </row>
    <row r="147" spans="10:10" x14ac:dyDescent="0.2">
      <c r="J147" s="28"/>
    </row>
    <row r="148" spans="10:10" x14ac:dyDescent="0.2">
      <c r="J148" s="26"/>
    </row>
    <row r="149" spans="10:10" x14ac:dyDescent="0.2">
      <c r="J149" s="26"/>
    </row>
    <row r="152" spans="10:10" x14ac:dyDescent="0.2">
      <c r="J152" s="28"/>
    </row>
    <row r="153" spans="10:10" x14ac:dyDescent="0.2">
      <c r="J153" s="28"/>
    </row>
    <row r="154" spans="10:10" x14ac:dyDescent="0.2">
      <c r="J154" s="26"/>
    </row>
    <row r="155" spans="10:10" x14ac:dyDescent="0.2">
      <c r="J155" s="26"/>
    </row>
    <row r="156" spans="10:10" x14ac:dyDescent="0.2">
      <c r="J156" s="28"/>
    </row>
    <row r="157" spans="10:10" x14ac:dyDescent="0.2">
      <c r="J157" s="28"/>
    </row>
    <row r="158" spans="10:10" x14ac:dyDescent="0.2">
      <c r="J158" s="26"/>
    </row>
    <row r="159" spans="10:10" x14ac:dyDescent="0.2">
      <c r="J159" s="26"/>
    </row>
    <row r="160" spans="10:10" x14ac:dyDescent="0.2">
      <c r="J160" s="28"/>
    </row>
    <row r="161" spans="10:10" x14ac:dyDescent="0.2">
      <c r="J161" s="28"/>
    </row>
    <row r="162" spans="10:10" x14ac:dyDescent="0.2">
      <c r="J162" s="26"/>
    </row>
    <row r="163" spans="10:10" x14ac:dyDescent="0.2">
      <c r="J163" s="26"/>
    </row>
    <row r="164" spans="10:10" x14ac:dyDescent="0.2">
      <c r="J164" s="33"/>
    </row>
    <row r="165" spans="10:10" x14ac:dyDescent="0.2">
      <c r="J165" s="33"/>
    </row>
    <row r="166" spans="10:10" x14ac:dyDescent="0.2">
      <c r="J166" s="32"/>
    </row>
    <row r="167" spans="10:10" x14ac:dyDescent="0.2">
      <c r="J167" s="32"/>
    </row>
    <row r="168" spans="10:10" x14ac:dyDescent="0.2">
      <c r="J168" s="33"/>
    </row>
    <row r="169" spans="10:10" x14ac:dyDescent="0.2">
      <c r="J169" s="33"/>
    </row>
    <row r="170" spans="10:10" x14ac:dyDescent="0.2">
      <c r="J170" s="32"/>
    </row>
    <row r="171" spans="10:10" x14ac:dyDescent="0.2">
      <c r="J171" s="32"/>
    </row>
    <row r="172" spans="10:10" x14ac:dyDescent="0.2">
      <c r="J172" s="33"/>
    </row>
    <row r="173" spans="10:10" x14ac:dyDescent="0.2">
      <c r="J173" s="33"/>
    </row>
    <row r="174" spans="10:10" x14ac:dyDescent="0.2">
      <c r="J174" s="32"/>
    </row>
    <row r="175" spans="10:10" x14ac:dyDescent="0.2">
      <c r="J175" s="32"/>
    </row>
    <row r="176" spans="10:10" x14ac:dyDescent="0.2">
      <c r="J176" s="33"/>
    </row>
    <row r="177" spans="10:10" x14ac:dyDescent="0.2">
      <c r="J177" s="33"/>
    </row>
    <row r="178" spans="10:10" x14ac:dyDescent="0.2">
      <c r="J178" s="32"/>
    </row>
    <row r="179" spans="10:10" x14ac:dyDescent="0.2">
      <c r="J179" s="32"/>
    </row>
    <row r="180" spans="10:10" x14ac:dyDescent="0.2">
      <c r="J180" s="33"/>
    </row>
    <row r="181" spans="10:10" x14ac:dyDescent="0.2">
      <c r="J181" s="33"/>
    </row>
    <row r="182" spans="10:10" x14ac:dyDescent="0.2">
      <c r="J182" s="32"/>
    </row>
    <row r="183" spans="10:10" x14ac:dyDescent="0.2">
      <c r="J183" s="32"/>
    </row>
    <row r="184" spans="10:10" x14ac:dyDescent="0.2">
      <c r="J184" s="33"/>
    </row>
    <row r="185" spans="10:10" x14ac:dyDescent="0.2">
      <c r="J185" s="33"/>
    </row>
    <row r="186" spans="10:10" x14ac:dyDescent="0.2">
      <c r="J186" s="32"/>
    </row>
    <row r="187" spans="10:10" x14ac:dyDescent="0.2">
      <c r="J187" s="32"/>
    </row>
    <row r="188" spans="10:10" x14ac:dyDescent="0.2">
      <c r="J188" s="33"/>
    </row>
    <row r="189" spans="10:10" x14ac:dyDescent="0.2">
      <c r="J189" s="33"/>
    </row>
    <row r="190" spans="10:10" x14ac:dyDescent="0.2">
      <c r="J190" s="32"/>
    </row>
    <row r="191" spans="10:10" x14ac:dyDescent="0.2">
      <c r="J191" s="32"/>
    </row>
    <row r="192" spans="10:10" x14ac:dyDescent="0.2">
      <c r="J192" s="33"/>
    </row>
    <row r="193" spans="10:10" x14ac:dyDescent="0.2">
      <c r="J193" s="33"/>
    </row>
    <row r="194" spans="10:10" x14ac:dyDescent="0.2">
      <c r="J194" s="32"/>
    </row>
    <row r="195" spans="10:10" x14ac:dyDescent="0.2">
      <c r="J195" s="32"/>
    </row>
    <row r="196" spans="10:10" x14ac:dyDescent="0.2">
      <c r="J196" s="33"/>
    </row>
    <row r="197" spans="10:10" x14ac:dyDescent="0.2">
      <c r="J197" s="33"/>
    </row>
    <row r="198" spans="10:10" x14ac:dyDescent="0.2">
      <c r="J198" s="32"/>
    </row>
    <row r="199" spans="10:10" x14ac:dyDescent="0.2">
      <c r="J199" s="32"/>
    </row>
    <row r="200" spans="10:10" x14ac:dyDescent="0.2">
      <c r="J200" s="33"/>
    </row>
    <row r="201" spans="10:10" x14ac:dyDescent="0.2">
      <c r="J201" s="33"/>
    </row>
    <row r="202" spans="10:10" x14ac:dyDescent="0.2">
      <c r="J202" s="32"/>
    </row>
    <row r="203" spans="10:10" x14ac:dyDescent="0.2">
      <c r="J203" s="32"/>
    </row>
    <row r="204" spans="10:10" x14ac:dyDescent="0.2">
      <c r="J204" s="33"/>
    </row>
    <row r="205" spans="10:10" x14ac:dyDescent="0.2">
      <c r="J205" s="33"/>
    </row>
    <row r="206" spans="10:10" x14ac:dyDescent="0.2">
      <c r="J206" s="29"/>
    </row>
    <row r="207" spans="10:10" x14ac:dyDescent="0.2">
      <c r="J207" s="33"/>
    </row>
    <row r="208" spans="10:10" x14ac:dyDescent="0.2">
      <c r="J208" s="33"/>
    </row>
    <row r="209" spans="10:10" x14ac:dyDescent="0.2">
      <c r="J209" s="32"/>
    </row>
    <row r="210" spans="10:10" x14ac:dyDescent="0.2">
      <c r="J210" s="32"/>
    </row>
    <row r="211" spans="10:10" x14ac:dyDescent="0.2">
      <c r="J211" s="33"/>
    </row>
    <row r="212" spans="10:10" x14ac:dyDescent="0.2">
      <c r="J212" s="33"/>
    </row>
    <row r="213" spans="10:10" x14ac:dyDescent="0.2">
      <c r="J213" s="32"/>
    </row>
    <row r="214" spans="10:10" x14ac:dyDescent="0.2">
      <c r="J214" s="32"/>
    </row>
    <row r="215" spans="10:10" x14ac:dyDescent="0.2">
      <c r="J215" s="33"/>
    </row>
    <row r="216" spans="10:10" x14ac:dyDescent="0.2">
      <c r="J216" s="33"/>
    </row>
    <row r="217" spans="10:10" x14ac:dyDescent="0.2">
      <c r="J217" s="32"/>
    </row>
    <row r="218" spans="10:10" x14ac:dyDescent="0.2">
      <c r="J218" s="32"/>
    </row>
    <row r="219" spans="10:10" x14ac:dyDescent="0.2">
      <c r="J219" s="33"/>
    </row>
    <row r="220" spans="10:10" x14ac:dyDescent="0.2">
      <c r="J220" s="33"/>
    </row>
    <row r="221" spans="10:10" x14ac:dyDescent="0.2">
      <c r="J221" s="33"/>
    </row>
    <row r="222" spans="10:10" x14ac:dyDescent="0.2">
      <c r="J222" s="33"/>
    </row>
    <row r="223" spans="10:10" x14ac:dyDescent="0.2">
      <c r="J223" s="32"/>
    </row>
    <row r="224" spans="10:10" x14ac:dyDescent="0.2">
      <c r="J224" s="32"/>
    </row>
    <row r="225" spans="10:10" x14ac:dyDescent="0.2">
      <c r="J225" s="33"/>
    </row>
    <row r="226" spans="10:10" x14ac:dyDescent="0.2">
      <c r="J226" s="33"/>
    </row>
    <row r="227" spans="10:10" x14ac:dyDescent="0.2">
      <c r="J227" s="32"/>
    </row>
    <row r="228" spans="10:10" x14ac:dyDescent="0.2">
      <c r="J228" s="32"/>
    </row>
    <row r="229" spans="10:10" x14ac:dyDescent="0.2">
      <c r="J229" s="33"/>
    </row>
    <row r="230" spans="10:10" x14ac:dyDescent="0.2">
      <c r="J230" s="33"/>
    </row>
    <row r="231" spans="10:10" x14ac:dyDescent="0.2">
      <c r="J231" s="32"/>
    </row>
    <row r="232" spans="10:10" x14ac:dyDescent="0.2">
      <c r="J232" s="32"/>
    </row>
    <row r="233" spans="10:10" x14ac:dyDescent="0.2">
      <c r="J233" s="33"/>
    </row>
    <row r="234" spans="10:10" x14ac:dyDescent="0.2">
      <c r="J234" s="33"/>
    </row>
    <row r="235" spans="10:10" x14ac:dyDescent="0.2">
      <c r="J235" s="32"/>
    </row>
    <row r="236" spans="10:10" x14ac:dyDescent="0.2">
      <c r="J236" s="32"/>
    </row>
    <row r="237" spans="10:10" x14ac:dyDescent="0.2">
      <c r="J237" s="33"/>
    </row>
    <row r="238" spans="10:10" x14ac:dyDescent="0.2">
      <c r="J238" s="33"/>
    </row>
    <row r="239" spans="10:10" x14ac:dyDescent="0.2">
      <c r="J239" s="32"/>
    </row>
    <row r="240" spans="10:10" x14ac:dyDescent="0.2">
      <c r="J240" s="32"/>
    </row>
    <row r="241" spans="10:10" x14ac:dyDescent="0.2">
      <c r="J241" s="33"/>
    </row>
    <row r="242" spans="10:10" x14ac:dyDescent="0.2">
      <c r="J242" s="33"/>
    </row>
    <row r="243" spans="10:10" x14ac:dyDescent="0.2">
      <c r="J243" s="32"/>
    </row>
    <row r="244" spans="10:10" x14ac:dyDescent="0.2">
      <c r="J244" s="32"/>
    </row>
    <row r="245" spans="10:10" x14ac:dyDescent="0.2">
      <c r="J245" s="33"/>
    </row>
    <row r="246" spans="10:10" x14ac:dyDescent="0.2">
      <c r="J246" s="33"/>
    </row>
    <row r="247" spans="10:10" x14ac:dyDescent="0.2">
      <c r="J247" s="32"/>
    </row>
    <row r="248" spans="10:10" x14ac:dyDescent="0.2">
      <c r="J248" s="32"/>
    </row>
    <row r="249" spans="10:10" x14ac:dyDescent="0.2">
      <c r="J249" s="33"/>
    </row>
    <row r="250" spans="10:10" x14ac:dyDescent="0.2">
      <c r="J250" s="33"/>
    </row>
    <row r="251" spans="10:10" x14ac:dyDescent="0.2">
      <c r="J251" s="32"/>
    </row>
    <row r="252" spans="10:10" x14ac:dyDescent="0.2">
      <c r="J252" s="32"/>
    </row>
    <row r="253" spans="10:10" x14ac:dyDescent="0.2">
      <c r="J253" s="33"/>
    </row>
    <row r="254" spans="10:10" x14ac:dyDescent="0.2">
      <c r="J254" s="33"/>
    </row>
    <row r="255" spans="10:10" x14ac:dyDescent="0.2">
      <c r="J255" s="32"/>
    </row>
    <row r="256" spans="10:10" x14ac:dyDescent="0.2">
      <c r="J256" s="32"/>
    </row>
    <row r="257" spans="10:10" x14ac:dyDescent="0.2">
      <c r="J257" s="33"/>
    </row>
    <row r="258" spans="10:10" x14ac:dyDescent="0.2">
      <c r="J258" s="33"/>
    </row>
    <row r="259" spans="10:10" x14ac:dyDescent="0.2">
      <c r="J259" s="32"/>
    </row>
    <row r="260" spans="10:10" x14ac:dyDescent="0.2">
      <c r="J260" s="32"/>
    </row>
    <row r="261" spans="10:10" x14ac:dyDescent="0.2">
      <c r="J261" s="33"/>
    </row>
    <row r="262" spans="10:10" x14ac:dyDescent="0.2">
      <c r="J262" s="33"/>
    </row>
    <row r="263" spans="10:10" x14ac:dyDescent="0.2">
      <c r="J263" s="32"/>
    </row>
    <row r="264" spans="10:10" x14ac:dyDescent="0.2">
      <c r="J264" s="32"/>
    </row>
    <row r="265" spans="10:10" x14ac:dyDescent="0.2">
      <c r="J265" s="33"/>
    </row>
    <row r="266" spans="10:10" x14ac:dyDescent="0.2">
      <c r="J266" s="33"/>
    </row>
    <row r="267" spans="10:10" x14ac:dyDescent="0.2">
      <c r="J267" s="32"/>
    </row>
    <row r="268" spans="10:10" x14ac:dyDescent="0.2">
      <c r="J268" s="32"/>
    </row>
    <row r="269" spans="10:10" x14ac:dyDescent="0.2">
      <c r="J269" s="33"/>
    </row>
    <row r="270" spans="10:10" x14ac:dyDescent="0.2">
      <c r="J270" s="33"/>
    </row>
    <row r="271" spans="10:10" x14ac:dyDescent="0.2">
      <c r="J271" s="32"/>
    </row>
    <row r="272" spans="10:10" x14ac:dyDescent="0.2">
      <c r="J272" s="32"/>
    </row>
    <row r="273" spans="10:10" x14ac:dyDescent="0.2">
      <c r="J273" s="33"/>
    </row>
    <row r="274" spans="10:10" x14ac:dyDescent="0.2">
      <c r="J274" s="33"/>
    </row>
    <row r="275" spans="10:10" x14ac:dyDescent="0.2">
      <c r="J275" s="32"/>
    </row>
    <row r="276" spans="10:10" x14ac:dyDescent="0.2">
      <c r="J276" s="32"/>
    </row>
    <row r="277" spans="10:10" x14ac:dyDescent="0.2">
      <c r="J277" s="33"/>
    </row>
    <row r="278" spans="10:10" x14ac:dyDescent="0.2">
      <c r="J278" s="33"/>
    </row>
    <row r="279" spans="10:10" x14ac:dyDescent="0.2">
      <c r="J279" s="32"/>
    </row>
    <row r="280" spans="10:10" x14ac:dyDescent="0.2">
      <c r="J280" s="32"/>
    </row>
    <row r="281" spans="10:10" x14ac:dyDescent="0.2">
      <c r="J281" s="33"/>
    </row>
    <row r="282" spans="10:10" x14ac:dyDescent="0.2">
      <c r="J282" s="33"/>
    </row>
    <row r="283" spans="10:10" x14ac:dyDescent="0.2">
      <c r="J283" s="32"/>
    </row>
    <row r="284" spans="10:10" x14ac:dyDescent="0.2">
      <c r="J284" s="32"/>
    </row>
    <row r="285" spans="10:10" x14ac:dyDescent="0.2">
      <c r="J285" s="33"/>
    </row>
    <row r="286" spans="10:10" x14ac:dyDescent="0.2">
      <c r="J286" s="33"/>
    </row>
    <row r="287" spans="10:10" x14ac:dyDescent="0.2">
      <c r="J287" s="32"/>
    </row>
    <row r="288" spans="10:10" x14ac:dyDescent="0.2">
      <c r="J288" s="32"/>
    </row>
    <row r="289" spans="10:10" x14ac:dyDescent="0.2">
      <c r="J289" s="33"/>
    </row>
    <row r="290" spans="10:10" x14ac:dyDescent="0.2">
      <c r="J290" s="33"/>
    </row>
    <row r="291" spans="10:10" x14ac:dyDescent="0.2">
      <c r="J291" s="32"/>
    </row>
    <row r="292" spans="10:10" x14ac:dyDescent="0.2">
      <c r="J292" s="32"/>
    </row>
    <row r="293" spans="10:10" x14ac:dyDescent="0.2">
      <c r="J293" s="33"/>
    </row>
    <row r="294" spans="10:10" x14ac:dyDescent="0.2">
      <c r="J294" s="33"/>
    </row>
    <row r="295" spans="10:10" x14ac:dyDescent="0.2">
      <c r="J295" s="32"/>
    </row>
    <row r="296" spans="10:10" x14ac:dyDescent="0.2">
      <c r="J296" s="32"/>
    </row>
    <row r="297" spans="10:10" x14ac:dyDescent="0.2">
      <c r="J297" s="33"/>
    </row>
    <row r="298" spans="10:10" x14ac:dyDescent="0.2">
      <c r="J298" s="33"/>
    </row>
    <row r="299" spans="10:10" x14ac:dyDescent="0.2">
      <c r="J299" s="32"/>
    </row>
    <row r="300" spans="10:10" x14ac:dyDescent="0.2">
      <c r="J300" s="32"/>
    </row>
    <row r="301" spans="10:10" x14ac:dyDescent="0.2">
      <c r="J301" s="33"/>
    </row>
    <row r="302" spans="10:10" x14ac:dyDescent="0.2">
      <c r="J302" s="33"/>
    </row>
    <row r="303" spans="10:10" x14ac:dyDescent="0.2">
      <c r="J303" s="32"/>
    </row>
    <row r="304" spans="10:10" x14ac:dyDescent="0.2">
      <c r="J304" s="32"/>
    </row>
    <row r="305" spans="10:10" x14ac:dyDescent="0.2">
      <c r="J305" s="33"/>
    </row>
    <row r="306" spans="10:10" x14ac:dyDescent="0.2">
      <c r="J306" s="33"/>
    </row>
    <row r="307" spans="10:10" x14ac:dyDescent="0.2">
      <c r="J307" s="32"/>
    </row>
    <row r="308" spans="10:10" x14ac:dyDescent="0.2">
      <c r="J308" s="32"/>
    </row>
    <row r="309" spans="10:10" x14ac:dyDescent="0.2">
      <c r="J309" s="33"/>
    </row>
    <row r="310" spans="10:10" x14ac:dyDescent="0.2">
      <c r="J310" s="33"/>
    </row>
    <row r="311" spans="10:10" x14ac:dyDescent="0.2">
      <c r="J311" s="32"/>
    </row>
    <row r="312" spans="10:10" x14ac:dyDescent="0.2">
      <c r="J312" s="32"/>
    </row>
    <row r="313" spans="10:10" x14ac:dyDescent="0.2">
      <c r="J313" s="33"/>
    </row>
    <row r="314" spans="10:10" x14ac:dyDescent="0.2">
      <c r="J314" s="33"/>
    </row>
    <row r="315" spans="10:10" x14ac:dyDescent="0.2">
      <c r="J315" s="32"/>
    </row>
    <row r="316" spans="10:10" x14ac:dyDescent="0.2">
      <c r="J316" s="32"/>
    </row>
    <row r="317" spans="10:10" x14ac:dyDescent="0.2">
      <c r="J317" s="33"/>
    </row>
    <row r="318" spans="10:10" x14ac:dyDescent="0.2">
      <c r="J318" s="33"/>
    </row>
    <row r="319" spans="10:10" x14ac:dyDescent="0.2">
      <c r="J319" s="32"/>
    </row>
    <row r="320" spans="10:10" x14ac:dyDescent="0.2">
      <c r="J320" s="32"/>
    </row>
    <row r="321" spans="10:10" x14ac:dyDescent="0.2">
      <c r="J321" s="33"/>
    </row>
    <row r="322" spans="10:10" x14ac:dyDescent="0.2">
      <c r="J322" s="33"/>
    </row>
    <row r="323" spans="10:10" x14ac:dyDescent="0.2">
      <c r="J323" s="32"/>
    </row>
    <row r="324" spans="10:10" x14ac:dyDescent="0.2">
      <c r="J324" s="32"/>
    </row>
    <row r="325" spans="10:10" x14ac:dyDescent="0.2">
      <c r="J325" s="33"/>
    </row>
    <row r="326" spans="10:10" x14ac:dyDescent="0.2">
      <c r="J326" s="33"/>
    </row>
    <row r="327" spans="10:10" x14ac:dyDescent="0.2">
      <c r="J327" s="32"/>
    </row>
    <row r="328" spans="10:10" x14ac:dyDescent="0.2">
      <c r="J328" s="32"/>
    </row>
    <row r="329" spans="10:10" x14ac:dyDescent="0.2">
      <c r="J329" s="33"/>
    </row>
    <row r="330" spans="10:10" x14ac:dyDescent="0.2">
      <c r="J330" s="33"/>
    </row>
    <row r="331" spans="10:10" x14ac:dyDescent="0.2">
      <c r="J331" s="32"/>
    </row>
    <row r="332" spans="10:10" x14ac:dyDescent="0.2">
      <c r="J332" s="32"/>
    </row>
    <row r="333" spans="10:10" x14ac:dyDescent="0.2">
      <c r="J333" s="33"/>
    </row>
    <row r="334" spans="10:10" x14ac:dyDescent="0.2">
      <c r="J334" s="33"/>
    </row>
    <row r="335" spans="10:10" x14ac:dyDescent="0.2">
      <c r="J335" s="32"/>
    </row>
    <row r="336" spans="10:10" x14ac:dyDescent="0.2">
      <c r="J336" s="32"/>
    </row>
    <row r="337" spans="10:10" x14ac:dyDescent="0.2">
      <c r="J337" s="33"/>
    </row>
    <row r="338" spans="10:10" x14ac:dyDescent="0.2">
      <c r="J338" s="33"/>
    </row>
    <row r="339" spans="10:10" x14ac:dyDescent="0.2">
      <c r="J339" s="32"/>
    </row>
    <row r="340" spans="10:10" x14ac:dyDescent="0.2">
      <c r="J340" s="32"/>
    </row>
    <row r="341" spans="10:10" x14ac:dyDescent="0.2">
      <c r="J341" s="33"/>
    </row>
    <row r="342" spans="10:10" x14ac:dyDescent="0.2">
      <c r="J342" s="33"/>
    </row>
    <row r="343" spans="10:10" x14ac:dyDescent="0.2">
      <c r="J343" s="32"/>
    </row>
    <row r="344" spans="10:10" x14ac:dyDescent="0.2">
      <c r="J344" s="32"/>
    </row>
    <row r="345" spans="10:10" x14ac:dyDescent="0.2">
      <c r="J345" s="33"/>
    </row>
    <row r="346" spans="10:10" x14ac:dyDescent="0.2">
      <c r="J346" s="33"/>
    </row>
    <row r="347" spans="10:10" x14ac:dyDescent="0.2">
      <c r="J347" s="32"/>
    </row>
    <row r="348" spans="10:10" x14ac:dyDescent="0.2">
      <c r="J348" s="32"/>
    </row>
    <row r="349" spans="10:10" x14ac:dyDescent="0.2">
      <c r="J349" s="33"/>
    </row>
    <row r="350" spans="10:10" x14ac:dyDescent="0.2">
      <c r="J350" s="33"/>
    </row>
  </sheetData>
  <sheetProtection formatCells="0" formatColumns="0" formatRows="0" insertColumns="0" insertRows="0" insertHyperlinks="0" deleteColumns="0" deleteRows="0" sort="0" autoFilter="0" pivotTables="0"/>
  <mergeCells count="95">
    <mergeCell ref="J341:J342"/>
    <mergeCell ref="J343:J344"/>
    <mergeCell ref="J345:J346"/>
    <mergeCell ref="J347:J348"/>
    <mergeCell ref="J349:J350"/>
    <mergeCell ref="J339:J340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J337:J338"/>
    <mergeCell ref="J315:J316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291:J292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67:J268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43:J244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19:J220"/>
    <mergeCell ref="J196:J197"/>
    <mergeCell ref="J198:J199"/>
    <mergeCell ref="J200:J201"/>
    <mergeCell ref="J202:J203"/>
    <mergeCell ref="J204:J205"/>
    <mergeCell ref="J207:J208"/>
    <mergeCell ref="J209:J210"/>
    <mergeCell ref="J211:J212"/>
    <mergeCell ref="J213:J214"/>
    <mergeCell ref="J215:J216"/>
    <mergeCell ref="J217:J218"/>
    <mergeCell ref="J194:J195"/>
    <mergeCell ref="J172:J173"/>
    <mergeCell ref="J174:J175"/>
    <mergeCell ref="J176:J177"/>
    <mergeCell ref="J178:J179"/>
    <mergeCell ref="J180:J181"/>
    <mergeCell ref="J182:J183"/>
    <mergeCell ref="J184:J185"/>
    <mergeCell ref="J186:J187"/>
    <mergeCell ref="J188:J189"/>
    <mergeCell ref="J190:J191"/>
    <mergeCell ref="J192:J193"/>
    <mergeCell ref="J170:J171"/>
    <mergeCell ref="A16:J16"/>
    <mergeCell ref="A103:I103"/>
    <mergeCell ref="J164:J165"/>
    <mergeCell ref="J166:J167"/>
    <mergeCell ref="J168:J16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de pólizas Cap. 2000</vt:lpstr>
      <vt:lpstr>Detalle de pólizas Cap. 3000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GLENDA</dc:creator>
  <cp:lastModifiedBy>LIC. GLENDA</cp:lastModifiedBy>
  <dcterms:created xsi:type="dcterms:W3CDTF">2024-10-12T00:30:44Z</dcterms:created>
  <dcterms:modified xsi:type="dcterms:W3CDTF">2024-10-14T19:27:22Z</dcterms:modified>
</cp:coreProperties>
</file>